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000" windowHeight="11060" tabRatio="379"/>
  </bookViews>
  <sheets>
    <sheet name="Sheet1" sheetId="1" r:id="rId1"/>
  </sheets>
  <externalReferences>
    <externalReference r:id="rId2"/>
  </externalReferences>
  <definedNames>
    <definedName name="_xlnm._FilterDatabase" localSheetId="0" hidden="1">Sheet1!$A$2:$I$114</definedName>
  </definedNames>
  <calcPr calcId="144525"/>
</workbook>
</file>

<file path=xl/sharedStrings.xml><?xml version="1.0" encoding="utf-8"?>
<sst xmlns="http://schemas.openxmlformats.org/spreadsheetml/2006/main" count="532" uniqueCount="258">
  <si>
    <t>洛阳市第一人民医院2023年公开招聘
总成绩及进入体检环节人员名单</t>
  </si>
  <si>
    <t>岗位
代码</t>
  </si>
  <si>
    <t>科室</t>
  </si>
  <si>
    <t>考生姓名</t>
  </si>
  <si>
    <t>性别</t>
  </si>
  <si>
    <t>出生年月</t>
  </si>
  <si>
    <t>笔试成绩</t>
  </si>
  <si>
    <t>面试成绩</t>
  </si>
  <si>
    <t>总成绩</t>
  </si>
  <si>
    <t>备注</t>
  </si>
  <si>
    <t>B01</t>
  </si>
  <si>
    <t>神经内科</t>
  </si>
  <si>
    <t>赵瑾莹</t>
  </si>
  <si>
    <t>女</t>
  </si>
  <si>
    <t>1992.02</t>
  </si>
  <si>
    <t>进入体检环节</t>
  </si>
  <si>
    <t>蒋馨慧</t>
  </si>
  <si>
    <t>1989.08</t>
  </si>
  <si>
    <t>B02</t>
  </si>
  <si>
    <t>心血管内科</t>
  </si>
  <si>
    <t>王鸽鸽</t>
  </si>
  <si>
    <t>1991.10</t>
  </si>
  <si>
    <t>B03</t>
  </si>
  <si>
    <t>张圆玉</t>
  </si>
  <si>
    <t>1995.01</t>
  </si>
  <si>
    <t>B04</t>
  </si>
  <si>
    <t>肾脏内科</t>
  </si>
  <si>
    <t>黄璐璐</t>
  </si>
  <si>
    <t>1993.06</t>
  </si>
  <si>
    <t>B05</t>
  </si>
  <si>
    <t>呼吸与危重症医学科</t>
  </si>
  <si>
    <t>毛静培</t>
  </si>
  <si>
    <t>1994.07</t>
  </si>
  <si>
    <t>B06</t>
  </si>
  <si>
    <t>消化内科</t>
  </si>
  <si>
    <t>李珂</t>
  </si>
  <si>
    <t>1996.09</t>
  </si>
  <si>
    <t>李慧珍</t>
  </si>
  <si>
    <t>1994.06</t>
  </si>
  <si>
    <t>恒冰琳</t>
  </si>
  <si>
    <t>1994.03</t>
  </si>
  <si>
    <t>B08</t>
  </si>
  <si>
    <t>泌尿外科</t>
  </si>
  <si>
    <t>盛永亮</t>
  </si>
  <si>
    <t>男</t>
  </si>
  <si>
    <t>1995.12</t>
  </si>
  <si>
    <t>刘帅</t>
  </si>
  <si>
    <t>1994.09</t>
  </si>
  <si>
    <t>B10</t>
  </si>
  <si>
    <t>妇产科</t>
  </si>
  <si>
    <t>周欣</t>
  </si>
  <si>
    <t>B11</t>
  </si>
  <si>
    <t>眼科</t>
  </si>
  <si>
    <t>任晴</t>
  </si>
  <si>
    <t>1996.07</t>
  </si>
  <si>
    <t>B16</t>
  </si>
  <si>
    <t>医学检验科</t>
  </si>
  <si>
    <t>李纪丰</t>
  </si>
  <si>
    <t>1997.03</t>
  </si>
  <si>
    <t>B17</t>
  </si>
  <si>
    <t>病案室</t>
  </si>
  <si>
    <t>纪政</t>
  </si>
  <si>
    <t>1995.04</t>
  </si>
  <si>
    <t>B18</t>
  </si>
  <si>
    <t>人事科</t>
  </si>
  <si>
    <t>李晓</t>
  </si>
  <si>
    <t>B19</t>
  </si>
  <si>
    <t>信息科</t>
  </si>
  <si>
    <t>邱翊晨</t>
  </si>
  <si>
    <t>1999.07</t>
  </si>
  <si>
    <t>周高攀</t>
  </si>
  <si>
    <t>1988.06</t>
  </si>
  <si>
    <t>B20</t>
  </si>
  <si>
    <t>院办</t>
  </si>
  <si>
    <t>焦艳</t>
  </si>
  <si>
    <t>1991.07</t>
  </si>
  <si>
    <t>张泽能</t>
  </si>
  <si>
    <t>1992.05</t>
  </si>
  <si>
    <t>孙晓颖</t>
  </si>
  <si>
    <t>1988.03</t>
  </si>
  <si>
    <t>B21</t>
  </si>
  <si>
    <t>党办</t>
  </si>
  <si>
    <t>李志恒</t>
  </si>
  <si>
    <t>1994.05</t>
  </si>
  <si>
    <t>史瑞苹</t>
  </si>
  <si>
    <t>1993.02</t>
  </si>
  <si>
    <t>B22</t>
  </si>
  <si>
    <t>宣传科</t>
  </si>
  <si>
    <t>李瑜琪</t>
  </si>
  <si>
    <t>1997.04</t>
  </si>
  <si>
    <t>朱彦霏</t>
  </si>
  <si>
    <t>邓敏豪</t>
  </si>
  <si>
    <t>B23</t>
  </si>
  <si>
    <t>物价科</t>
  </si>
  <si>
    <t>王晓娜</t>
  </si>
  <si>
    <t>杨琳</t>
  </si>
  <si>
    <t>1996.05</t>
  </si>
  <si>
    <t>付燕妮</t>
  </si>
  <si>
    <t>刘逍遥</t>
  </si>
  <si>
    <t>1998.05</t>
  </si>
  <si>
    <t>B24</t>
  </si>
  <si>
    <t>医保中心</t>
  </si>
  <si>
    <t>陈云婷</t>
  </si>
  <si>
    <t>1995.09</t>
  </si>
  <si>
    <t>贾宁宁</t>
  </si>
  <si>
    <t>1997.06</t>
  </si>
  <si>
    <t>B25</t>
  </si>
  <si>
    <t>器械科</t>
  </si>
  <si>
    <t>韦相宇</t>
  </si>
  <si>
    <t>1998.01</t>
  </si>
  <si>
    <t>李晓毅</t>
  </si>
  <si>
    <t>1996.03</t>
  </si>
  <si>
    <t>B26</t>
  </si>
  <si>
    <t>医教科</t>
  </si>
  <si>
    <t>陈美庆</t>
  </si>
  <si>
    <t>1997.02</t>
  </si>
  <si>
    <t>朱巧晴</t>
  </si>
  <si>
    <t>1995.06</t>
  </si>
  <si>
    <t>李婷</t>
  </si>
  <si>
    <t>吴柳</t>
  </si>
  <si>
    <t>1998.03</t>
  </si>
  <si>
    <t>徐佳怡</t>
  </si>
  <si>
    <t>1997.07</t>
  </si>
  <si>
    <t>张金娇</t>
  </si>
  <si>
    <t>C07</t>
  </si>
  <si>
    <t>内分泌科</t>
  </si>
  <si>
    <t>王丹丹</t>
  </si>
  <si>
    <t>1992.06</t>
  </si>
  <si>
    <t>无笔试</t>
  </si>
  <si>
    <t>宋钊瑾</t>
  </si>
  <si>
    <t>1992.07</t>
  </si>
  <si>
    <t>王利利</t>
  </si>
  <si>
    <t>1991.02</t>
  </si>
  <si>
    <t>C10</t>
  </si>
  <si>
    <t>胸外科</t>
  </si>
  <si>
    <t>薛鸿儒</t>
  </si>
  <si>
    <t>李飞</t>
  </si>
  <si>
    <t>C13</t>
  </si>
  <si>
    <t>马欢</t>
  </si>
  <si>
    <t>1999.03</t>
  </si>
  <si>
    <t>刘珂</t>
  </si>
  <si>
    <t>2001.06</t>
  </si>
  <si>
    <t>江亚如</t>
  </si>
  <si>
    <t>王斐</t>
  </si>
  <si>
    <t>2000.12</t>
  </si>
  <si>
    <t>赵仕皓</t>
  </si>
  <si>
    <t>2000.01</t>
  </si>
  <si>
    <t>李靖晔</t>
  </si>
  <si>
    <t>1999.04</t>
  </si>
  <si>
    <t>孙臻</t>
  </si>
  <si>
    <t>2001.02</t>
  </si>
  <si>
    <t>C14</t>
  </si>
  <si>
    <t>儿科</t>
  </si>
  <si>
    <t>梁亚军</t>
  </si>
  <si>
    <t>1993.08</t>
  </si>
  <si>
    <t>史雪剑</t>
  </si>
  <si>
    <t>1996.01</t>
  </si>
  <si>
    <t>王延歌</t>
  </si>
  <si>
    <t>1994.04</t>
  </si>
  <si>
    <t>王静霞</t>
  </si>
  <si>
    <t>1993.03</t>
  </si>
  <si>
    <t>C16</t>
  </si>
  <si>
    <t>急诊科</t>
  </si>
  <si>
    <t>李奔亿</t>
  </si>
  <si>
    <t>1992.10</t>
  </si>
  <si>
    <t>C21</t>
  </si>
  <si>
    <t>医学影像科</t>
  </si>
  <si>
    <t>张静雅</t>
  </si>
  <si>
    <t>1997.11</t>
  </si>
  <si>
    <t>禹洁</t>
  </si>
  <si>
    <t>孔蒙毅</t>
  </si>
  <si>
    <t>1992.12</t>
  </si>
  <si>
    <t>李伟丽</t>
  </si>
  <si>
    <t>张译月</t>
  </si>
  <si>
    <t>王莹莹</t>
  </si>
  <si>
    <t>刘林丽</t>
  </si>
  <si>
    <t>赵小涵</t>
  </si>
  <si>
    <t>C22</t>
  </si>
  <si>
    <t>病理科</t>
  </si>
  <si>
    <t>邢星宇</t>
  </si>
  <si>
    <t>1994.02</t>
  </si>
  <si>
    <t>C25</t>
  </si>
  <si>
    <t>王琪</t>
  </si>
  <si>
    <t>1999.11</t>
  </si>
  <si>
    <t>王喆</t>
  </si>
  <si>
    <t>1995.02</t>
  </si>
  <si>
    <t>郑铭婧</t>
  </si>
  <si>
    <t>张子璇</t>
  </si>
  <si>
    <t>1998.11</t>
  </si>
  <si>
    <t>何文亚</t>
  </si>
  <si>
    <t>2000.11</t>
  </si>
  <si>
    <t>张梦丽</t>
  </si>
  <si>
    <t>1999.02</t>
  </si>
  <si>
    <t>C27</t>
  </si>
  <si>
    <t>张诣雪</t>
  </si>
  <si>
    <t>1997.09</t>
  </si>
  <si>
    <t>王嘉艺</t>
  </si>
  <si>
    <t>1996.10</t>
  </si>
  <si>
    <t>张梦琦</t>
  </si>
  <si>
    <t>C29</t>
  </si>
  <si>
    <t>马猷纲</t>
  </si>
  <si>
    <t>王子慧</t>
  </si>
  <si>
    <t>李一铭</t>
  </si>
  <si>
    <t>C30</t>
  </si>
  <si>
    <t>财务科</t>
  </si>
  <si>
    <t>王真</t>
  </si>
  <si>
    <t>1997.05</t>
  </si>
  <si>
    <t>张冰倩</t>
  </si>
  <si>
    <t>1997.10</t>
  </si>
  <si>
    <t>高亚婷</t>
  </si>
  <si>
    <t>刘笑毅</t>
  </si>
  <si>
    <t>侯雪</t>
  </si>
  <si>
    <t>1998.02</t>
  </si>
  <si>
    <t>曹惠月</t>
  </si>
  <si>
    <t>宋玉佩</t>
  </si>
  <si>
    <t>张一凡</t>
  </si>
  <si>
    <t>1993.09</t>
  </si>
  <si>
    <t>徐思冰</t>
  </si>
  <si>
    <t>1998.08</t>
  </si>
  <si>
    <t>张若麟</t>
  </si>
  <si>
    <t>1994.11</t>
  </si>
  <si>
    <t>安琪</t>
  </si>
  <si>
    <t>蔡怡霖</t>
  </si>
  <si>
    <t>1996.02</t>
  </si>
  <si>
    <t>李思琪</t>
  </si>
  <si>
    <t>C31</t>
  </si>
  <si>
    <t>胡金祥</t>
  </si>
  <si>
    <t>孙昊天</t>
  </si>
  <si>
    <t>高海啸</t>
  </si>
  <si>
    <t>1998.12</t>
  </si>
  <si>
    <t>李浩先</t>
  </si>
  <si>
    <t>牛晓同</t>
  </si>
  <si>
    <t>李嘉琪</t>
  </si>
  <si>
    <t>王馨蕊</t>
  </si>
  <si>
    <t>1998.10</t>
  </si>
  <si>
    <t>李亚静</t>
  </si>
  <si>
    <t>C32</t>
  </si>
  <si>
    <t>柳瀚鹏</t>
  </si>
  <si>
    <t>齐渴欣</t>
  </si>
  <si>
    <t>1995.05</t>
  </si>
  <si>
    <t>苏杭</t>
  </si>
  <si>
    <t>1995.11</t>
  </si>
  <si>
    <t>蒋晓晗</t>
  </si>
  <si>
    <t>1995.10</t>
  </si>
  <si>
    <t>刘静媛</t>
  </si>
  <si>
    <t>1996.04</t>
  </si>
  <si>
    <t>马佳新</t>
  </si>
  <si>
    <t>吴笑笑</t>
  </si>
  <si>
    <t>李俊幸</t>
  </si>
  <si>
    <t>顾诗怡</t>
  </si>
  <si>
    <t>C33</t>
  </si>
  <si>
    <t>杨婷婷</t>
  </si>
  <si>
    <t>刘腊梅</t>
  </si>
  <si>
    <t>1997.01</t>
  </si>
  <si>
    <t>孙梦杰</t>
  </si>
  <si>
    <t>2001.09</t>
  </si>
  <si>
    <t>许晓鑫</t>
  </si>
  <si>
    <t>2001.08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</si>
</sst>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0.00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sz val="14"/>
      <name val="宋体"/>
      <charset val="134"/>
      <scheme val="minor"/>
    </font>
    <font>
      <b/>
      <sz val="14"/>
      <name val="宋体"/>
      <charset val="134"/>
    </font>
    <font>
      <sz val="14"/>
      <name val="宋体"/>
      <charset val="134"/>
    </font>
    <font>
      <b/>
      <sz val="22"/>
      <name val="宋体"/>
      <charset val="134"/>
      <scheme val="minor"/>
    </font>
    <font>
      <sz val="11"/>
      <name val="宋体"/>
      <charset val="134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/>
    <xf numFmtId="0" fontId="10" fillId="1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7" fillId="17" borderId="6" applyNumberFormat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0" fillId="2" borderId="6" applyNumberFormat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4" fillId="11" borderId="5" applyNumberFormat="0" applyAlignment="0" applyProtection="0">
      <alignment vertical="center"/>
    </xf>
    <xf numFmtId="0" fontId="7" fillId="2" borderId="3" applyNumberFormat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0" fillId="26" borderId="9" applyNumberFormat="0" applyFont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</cellStyleXfs>
  <cellXfs count="17">
    <xf numFmtId="0" fontId="0" fillId="0" borderId="0" xfId="0"/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 defaultPivotStyle="PivotStyleMedium9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8754;&#35797;&#25104;&#32489;%20-%20&#21152;&#23494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医疗"/>
      <sheetName val="行政"/>
    </sheetNames>
    <sheetDataSet>
      <sheetData sheetId="0">
        <row r="1">
          <cell r="A1" t="str">
            <v>姓名</v>
          </cell>
          <cell r="B1" t="str">
            <v>岗位代码</v>
          </cell>
          <cell r="C1" t="str">
            <v>科室</v>
          </cell>
          <cell r="D1" t="str">
            <v>身份证号</v>
          </cell>
          <cell r="E1" t="str">
            <v>面试成绩</v>
          </cell>
        </row>
        <row r="2">
          <cell r="A2" t="str">
            <v>蒋馨慧</v>
          </cell>
          <cell r="B2" t="str">
            <v>B01</v>
          </cell>
          <cell r="C2" t="str">
            <v>神经内科</v>
          </cell>
          <cell r="D2" t="str">
            <v>411281198908280544</v>
          </cell>
          <cell r="E2">
            <v>73.86</v>
          </cell>
        </row>
        <row r="3">
          <cell r="A3" t="str">
            <v>赵瑾莹</v>
          </cell>
          <cell r="B3" t="str">
            <v>B01</v>
          </cell>
          <cell r="C3" t="str">
            <v>神经内科</v>
          </cell>
          <cell r="D3" t="str">
            <v>41031119920214652X</v>
          </cell>
          <cell r="E3">
            <v>77.3</v>
          </cell>
        </row>
        <row r="4">
          <cell r="A4" t="str">
            <v>王鸽鸽</v>
          </cell>
          <cell r="B4" t="str">
            <v>B02</v>
          </cell>
          <cell r="C4" t="str">
            <v>心血管内科</v>
          </cell>
          <cell r="D4" t="str">
            <v>410327199110107620</v>
          </cell>
          <cell r="E4">
            <v>81.5</v>
          </cell>
        </row>
        <row r="5">
          <cell r="A5" t="str">
            <v>黄金蕾</v>
          </cell>
          <cell r="B5" t="str">
            <v>B02</v>
          </cell>
          <cell r="C5" t="str">
            <v>心血管内科</v>
          </cell>
          <cell r="D5" t="str">
            <v>410381199503309061</v>
          </cell>
          <cell r="E5" t="str">
            <v>缺考</v>
          </cell>
        </row>
        <row r="6">
          <cell r="A6" t="str">
            <v>张圆玉</v>
          </cell>
          <cell r="B6" t="str">
            <v>B03</v>
          </cell>
          <cell r="C6" t="str">
            <v>心血管内科</v>
          </cell>
          <cell r="D6" t="str">
            <v>410325199501143044</v>
          </cell>
          <cell r="E6">
            <v>78.58</v>
          </cell>
        </row>
        <row r="7">
          <cell r="A7" t="str">
            <v>黄璐璐</v>
          </cell>
          <cell r="B7" t="str">
            <v>B04</v>
          </cell>
          <cell r="C7" t="str">
            <v>肾脏内科</v>
          </cell>
          <cell r="D7" t="str">
            <v>411423199306280047</v>
          </cell>
          <cell r="E7">
            <v>79.02</v>
          </cell>
        </row>
        <row r="8">
          <cell r="A8" t="str">
            <v>孙晓莹</v>
          </cell>
          <cell r="B8" t="str">
            <v>B04</v>
          </cell>
          <cell r="C8" t="str">
            <v>肾脏内科</v>
          </cell>
          <cell r="D8" t="str">
            <v>652925199407182521</v>
          </cell>
          <cell r="E8" t="str">
            <v>缺考</v>
          </cell>
        </row>
        <row r="9">
          <cell r="A9" t="str">
            <v>毛静培</v>
          </cell>
          <cell r="B9" t="str">
            <v>B05</v>
          </cell>
          <cell r="C9" t="str">
            <v>呼吸与危重症医学科</v>
          </cell>
          <cell r="D9" t="str">
            <v>410325199407301528</v>
          </cell>
          <cell r="E9">
            <v>78.84</v>
          </cell>
        </row>
        <row r="10">
          <cell r="A10" t="str">
            <v>赵晓轻</v>
          </cell>
          <cell r="B10" t="str">
            <v>B05</v>
          </cell>
          <cell r="C10" t="str">
            <v>呼吸与危重症医学科</v>
          </cell>
          <cell r="D10" t="str">
            <v>410225199002105849</v>
          </cell>
          <cell r="E10" t="str">
            <v>缺考</v>
          </cell>
        </row>
        <row r="11">
          <cell r="A11" t="str">
            <v>恒冰琳</v>
          </cell>
          <cell r="B11" t="str">
            <v>B06</v>
          </cell>
          <cell r="C11" t="str">
            <v>消化内科</v>
          </cell>
          <cell r="D11" t="str">
            <v>410327199403290027</v>
          </cell>
          <cell r="E11">
            <v>80.4</v>
          </cell>
        </row>
        <row r="12">
          <cell r="A12" t="str">
            <v>李慧珍</v>
          </cell>
          <cell r="B12" t="str">
            <v>B06</v>
          </cell>
          <cell r="C12" t="str">
            <v>消化内科</v>
          </cell>
          <cell r="D12" t="str">
            <v>411426199406186620</v>
          </cell>
          <cell r="E12">
            <v>79.5</v>
          </cell>
        </row>
        <row r="13">
          <cell r="A13" t="str">
            <v>李珂</v>
          </cell>
          <cell r="B13" t="str">
            <v>B06</v>
          </cell>
          <cell r="C13" t="str">
            <v>消化内科</v>
          </cell>
          <cell r="D13" t="str">
            <v>411727199609228520</v>
          </cell>
          <cell r="E13">
            <v>79.66</v>
          </cell>
        </row>
        <row r="14">
          <cell r="A14" t="str">
            <v>盛永亮</v>
          </cell>
          <cell r="B14" t="str">
            <v>B08</v>
          </cell>
          <cell r="C14" t="str">
            <v>泌尿外科</v>
          </cell>
          <cell r="D14" t="str">
            <v>413026199512011031</v>
          </cell>
          <cell r="E14">
            <v>81.4</v>
          </cell>
        </row>
        <row r="15">
          <cell r="A15" t="str">
            <v>刘帅</v>
          </cell>
          <cell r="B15" t="str">
            <v>B08</v>
          </cell>
          <cell r="C15" t="str">
            <v>泌尿外科</v>
          </cell>
          <cell r="D15" t="str">
            <v>41142319940925153X</v>
          </cell>
          <cell r="E15">
            <v>76.02</v>
          </cell>
        </row>
        <row r="16">
          <cell r="A16" t="str">
            <v>周欣</v>
          </cell>
          <cell r="B16" t="str">
            <v>B10</v>
          </cell>
          <cell r="C16" t="str">
            <v>妇产科</v>
          </cell>
          <cell r="D16" t="str">
            <v>511321199608082922</v>
          </cell>
          <cell r="E16">
            <v>80.34</v>
          </cell>
        </row>
        <row r="17">
          <cell r="A17" t="str">
            <v>任晴</v>
          </cell>
          <cell r="B17" t="str">
            <v>B11</v>
          </cell>
          <cell r="C17" t="str">
            <v>眼科</v>
          </cell>
          <cell r="D17" t="str">
            <v>410225199607092729</v>
          </cell>
          <cell r="E17">
            <v>83.18</v>
          </cell>
        </row>
        <row r="18">
          <cell r="A18" t="str">
            <v>李纪丰</v>
          </cell>
          <cell r="B18" t="str">
            <v>B16</v>
          </cell>
          <cell r="C18" t="str">
            <v>医学检验科</v>
          </cell>
          <cell r="D18" t="str">
            <v>652801199703225016</v>
          </cell>
          <cell r="E18">
            <v>78.56</v>
          </cell>
        </row>
        <row r="19">
          <cell r="A19" t="str">
            <v>张金娇</v>
          </cell>
          <cell r="B19" t="str">
            <v>B26</v>
          </cell>
          <cell r="C19" t="str">
            <v>医教科</v>
          </cell>
          <cell r="D19" t="str">
            <v>410311199506013048</v>
          </cell>
          <cell r="E19">
            <v>78.62</v>
          </cell>
        </row>
        <row r="20">
          <cell r="A20" t="str">
            <v>徐佳怡</v>
          </cell>
          <cell r="B20" t="str">
            <v>B26</v>
          </cell>
          <cell r="C20" t="str">
            <v>医教科</v>
          </cell>
          <cell r="D20" t="str">
            <v>410323199707280068</v>
          </cell>
          <cell r="E20">
            <v>80.06</v>
          </cell>
        </row>
        <row r="21">
          <cell r="A21" t="str">
            <v>吴柳</v>
          </cell>
          <cell r="B21" t="str">
            <v>B26</v>
          </cell>
          <cell r="C21" t="str">
            <v>医教科</v>
          </cell>
          <cell r="D21" t="str">
            <v>412829199803104440</v>
          </cell>
          <cell r="E21">
            <v>81.62</v>
          </cell>
        </row>
        <row r="22">
          <cell r="A22" t="str">
            <v>朱巧晴</v>
          </cell>
          <cell r="B22" t="str">
            <v>B26</v>
          </cell>
          <cell r="C22" t="str">
            <v>医教科</v>
          </cell>
          <cell r="D22" t="str">
            <v>513401199506265922</v>
          </cell>
          <cell r="E22">
            <v>81.88</v>
          </cell>
        </row>
        <row r="23">
          <cell r="A23" t="str">
            <v>陈美庆</v>
          </cell>
          <cell r="B23" t="str">
            <v>B26</v>
          </cell>
          <cell r="C23" t="str">
            <v>医教科</v>
          </cell>
          <cell r="D23" t="str">
            <v>14273219970225202X</v>
          </cell>
          <cell r="E23">
            <v>82.4</v>
          </cell>
        </row>
        <row r="24">
          <cell r="A24" t="str">
            <v>李婷</v>
          </cell>
          <cell r="B24" t="str">
            <v>B26</v>
          </cell>
          <cell r="C24" t="str">
            <v>医教科</v>
          </cell>
          <cell r="D24" t="str">
            <v>411222199703158021</v>
          </cell>
          <cell r="E24">
            <v>81.14</v>
          </cell>
        </row>
        <row r="25">
          <cell r="A25" t="str">
            <v>靳超美</v>
          </cell>
          <cell r="B25" t="str">
            <v>B26</v>
          </cell>
          <cell r="C25" t="str">
            <v>医教科</v>
          </cell>
          <cell r="D25" t="str">
            <v>412727199410296121</v>
          </cell>
          <cell r="E25" t="str">
            <v>缺考</v>
          </cell>
        </row>
        <row r="26">
          <cell r="A26" t="str">
            <v>王丹丹</v>
          </cell>
          <cell r="B26" t="str">
            <v>C07</v>
          </cell>
          <cell r="C26" t="str">
            <v>内分泌科</v>
          </cell>
          <cell r="D26" t="str">
            <v>411081199206101584</v>
          </cell>
          <cell r="E26">
            <v>81.36</v>
          </cell>
        </row>
        <row r="27">
          <cell r="A27" t="str">
            <v>宋钊瑾</v>
          </cell>
          <cell r="B27" t="str">
            <v>C07</v>
          </cell>
          <cell r="C27" t="str">
            <v>内分泌科</v>
          </cell>
          <cell r="D27" t="str">
            <v>410325199207012027</v>
          </cell>
          <cell r="E27">
            <v>79.08</v>
          </cell>
        </row>
        <row r="28">
          <cell r="A28" t="str">
            <v>王利利</v>
          </cell>
          <cell r="B28" t="str">
            <v>C07</v>
          </cell>
          <cell r="C28" t="str">
            <v>内分泌科</v>
          </cell>
          <cell r="D28" t="str">
            <v>410381199102234548</v>
          </cell>
          <cell r="E28">
            <v>75.3</v>
          </cell>
        </row>
        <row r="29">
          <cell r="A29" t="str">
            <v>高梦雅</v>
          </cell>
          <cell r="B29" t="str">
            <v>C07</v>
          </cell>
          <cell r="C29" t="str">
            <v>内分泌科</v>
          </cell>
          <cell r="D29" t="str">
            <v>41142119950611362X</v>
          </cell>
          <cell r="E29" t="str">
            <v>缺考</v>
          </cell>
        </row>
        <row r="30">
          <cell r="A30" t="str">
            <v>薛鸿儒</v>
          </cell>
          <cell r="B30" t="str">
            <v>C10</v>
          </cell>
          <cell r="C30" t="str">
            <v>胸外科</v>
          </cell>
          <cell r="D30" t="str">
            <v>410324199102051111</v>
          </cell>
          <cell r="E30">
            <v>82.72</v>
          </cell>
        </row>
        <row r="31">
          <cell r="A31" t="str">
            <v>李飞</v>
          </cell>
          <cell r="B31" t="str">
            <v>C10</v>
          </cell>
          <cell r="C31" t="str">
            <v>胸外科</v>
          </cell>
          <cell r="D31" t="str">
            <v>411422199110043078</v>
          </cell>
          <cell r="E31">
            <v>81.82</v>
          </cell>
        </row>
        <row r="32">
          <cell r="A32" t="str">
            <v>马欢</v>
          </cell>
          <cell r="B32" t="str">
            <v>C13</v>
          </cell>
          <cell r="C32" t="str">
            <v>眼科</v>
          </cell>
          <cell r="D32" t="str">
            <v>410381199903317829</v>
          </cell>
          <cell r="E32">
            <v>82.6</v>
          </cell>
        </row>
        <row r="33">
          <cell r="A33" t="str">
            <v>刘珂</v>
          </cell>
          <cell r="B33" t="str">
            <v>C13</v>
          </cell>
          <cell r="C33" t="str">
            <v>眼科</v>
          </cell>
          <cell r="D33" t="str">
            <v>410184200106185628</v>
          </cell>
          <cell r="E33">
            <v>80</v>
          </cell>
        </row>
        <row r="34">
          <cell r="A34" t="str">
            <v>江亚如</v>
          </cell>
          <cell r="B34" t="str">
            <v>C13</v>
          </cell>
          <cell r="C34" t="str">
            <v>眼科</v>
          </cell>
          <cell r="D34" t="str">
            <v>410526199803154125</v>
          </cell>
          <cell r="E34">
            <v>79.94</v>
          </cell>
        </row>
        <row r="35">
          <cell r="A35" t="str">
            <v>王斐</v>
          </cell>
          <cell r="B35" t="str">
            <v>C13</v>
          </cell>
          <cell r="C35" t="str">
            <v>眼科</v>
          </cell>
          <cell r="D35" t="str">
            <v>410322200012023822</v>
          </cell>
          <cell r="E35">
            <v>79.7</v>
          </cell>
        </row>
        <row r="36">
          <cell r="A36" t="str">
            <v>赵仕皓</v>
          </cell>
          <cell r="B36" t="str">
            <v>C13</v>
          </cell>
          <cell r="C36" t="str">
            <v>眼科</v>
          </cell>
          <cell r="D36" t="str">
            <v>410421200001260012</v>
          </cell>
          <cell r="E36">
            <v>78.82</v>
          </cell>
        </row>
        <row r="37">
          <cell r="A37" t="str">
            <v>李靖晔</v>
          </cell>
          <cell r="B37" t="str">
            <v>C13</v>
          </cell>
          <cell r="C37" t="str">
            <v>眼科</v>
          </cell>
          <cell r="D37" t="str">
            <v>411282199904230022</v>
          </cell>
          <cell r="E37">
            <v>75.7</v>
          </cell>
        </row>
        <row r="38">
          <cell r="A38" t="str">
            <v>孙臻</v>
          </cell>
          <cell r="B38" t="str">
            <v>C13</v>
          </cell>
          <cell r="C38" t="str">
            <v>眼科</v>
          </cell>
          <cell r="D38" t="str">
            <v>410181200102167538</v>
          </cell>
          <cell r="E38">
            <v>71.04</v>
          </cell>
        </row>
        <row r="39">
          <cell r="A39" t="str">
            <v>王秀娟</v>
          </cell>
          <cell r="B39" t="str">
            <v>C13</v>
          </cell>
          <cell r="C39" t="str">
            <v>眼科</v>
          </cell>
          <cell r="D39" t="str">
            <v>610723200202161340</v>
          </cell>
          <cell r="E39" t="str">
            <v>缺考</v>
          </cell>
        </row>
        <row r="40">
          <cell r="A40" t="str">
            <v>梁亚军</v>
          </cell>
          <cell r="B40" t="str">
            <v>C14</v>
          </cell>
          <cell r="C40" t="str">
            <v>儿科</v>
          </cell>
          <cell r="D40" t="str">
            <v>410322199308041848</v>
          </cell>
          <cell r="E40">
            <v>79.88</v>
          </cell>
        </row>
        <row r="41">
          <cell r="A41" t="str">
            <v>史雪剑</v>
          </cell>
          <cell r="B41" t="str">
            <v>C14</v>
          </cell>
          <cell r="C41" t="str">
            <v>儿科</v>
          </cell>
          <cell r="D41" t="str">
            <v>230231199601102213</v>
          </cell>
          <cell r="E41">
            <v>78.66</v>
          </cell>
        </row>
        <row r="42">
          <cell r="A42" t="str">
            <v>王延歌</v>
          </cell>
          <cell r="B42" t="str">
            <v>C14</v>
          </cell>
          <cell r="C42" t="str">
            <v>儿科</v>
          </cell>
          <cell r="D42" t="str">
            <v>410326199404014263</v>
          </cell>
          <cell r="E42">
            <v>78.28</v>
          </cell>
        </row>
        <row r="43">
          <cell r="A43" t="str">
            <v>王静霞</v>
          </cell>
          <cell r="B43" t="str">
            <v>C14</v>
          </cell>
          <cell r="C43" t="str">
            <v>儿科</v>
          </cell>
          <cell r="D43" t="str">
            <v>410325199303100545</v>
          </cell>
          <cell r="E43">
            <v>73.68</v>
          </cell>
        </row>
        <row r="44">
          <cell r="A44" t="str">
            <v>石浩杰</v>
          </cell>
          <cell r="B44" t="str">
            <v>C14</v>
          </cell>
          <cell r="C44" t="str">
            <v>儿科</v>
          </cell>
          <cell r="D44" t="str">
            <v>410303199407122513</v>
          </cell>
          <cell r="E44" t="str">
            <v>缺考</v>
          </cell>
        </row>
        <row r="45">
          <cell r="A45" t="str">
            <v>李奔亿</v>
          </cell>
          <cell r="B45" t="str">
            <v>C16</v>
          </cell>
          <cell r="C45" t="str">
            <v>急诊科</v>
          </cell>
          <cell r="D45" t="str">
            <v>410381199210260030</v>
          </cell>
          <cell r="E45">
            <v>76.86</v>
          </cell>
        </row>
        <row r="46">
          <cell r="A46" t="str">
            <v>马涛</v>
          </cell>
          <cell r="B46" t="str">
            <v>C16</v>
          </cell>
          <cell r="C46" t="str">
            <v>急诊科</v>
          </cell>
          <cell r="D46" t="str">
            <v>410323199101095538</v>
          </cell>
          <cell r="E46" t="str">
            <v>缺考</v>
          </cell>
        </row>
        <row r="47">
          <cell r="A47" t="str">
            <v>张静雅</v>
          </cell>
          <cell r="B47" t="str">
            <v>C21</v>
          </cell>
          <cell r="C47" t="str">
            <v>医学影像科</v>
          </cell>
          <cell r="D47" t="str">
            <v>410327199711114025</v>
          </cell>
          <cell r="E47">
            <v>79.74</v>
          </cell>
        </row>
        <row r="48">
          <cell r="A48" t="str">
            <v>禹洁</v>
          </cell>
          <cell r="B48" t="str">
            <v>C21</v>
          </cell>
          <cell r="C48" t="str">
            <v>医学影像科</v>
          </cell>
          <cell r="D48" t="str">
            <v>411423199607058028</v>
          </cell>
          <cell r="E48">
            <v>79.42</v>
          </cell>
        </row>
        <row r="49">
          <cell r="A49" t="str">
            <v>孔蒙毅</v>
          </cell>
          <cell r="B49" t="str">
            <v>C21</v>
          </cell>
          <cell r="C49" t="str">
            <v>医学影像科</v>
          </cell>
          <cell r="D49" t="str">
            <v>410326199212073744</v>
          </cell>
          <cell r="E49">
            <v>78.98</v>
          </cell>
        </row>
        <row r="50">
          <cell r="A50" t="str">
            <v>李伟丽</v>
          </cell>
          <cell r="B50" t="str">
            <v>C21</v>
          </cell>
          <cell r="C50" t="str">
            <v>医学影像科</v>
          </cell>
          <cell r="D50" t="str">
            <v>412727199512144049</v>
          </cell>
          <cell r="E50">
            <v>77.96</v>
          </cell>
        </row>
        <row r="51">
          <cell r="A51" t="str">
            <v>张译月</v>
          </cell>
          <cell r="B51" t="str">
            <v>C21</v>
          </cell>
          <cell r="C51" t="str">
            <v>医学影像科</v>
          </cell>
          <cell r="D51" t="str">
            <v>410782199504269581</v>
          </cell>
          <cell r="E51">
            <v>77.08</v>
          </cell>
        </row>
        <row r="52">
          <cell r="A52" t="str">
            <v>王莹莹</v>
          </cell>
          <cell r="B52" t="str">
            <v>C21</v>
          </cell>
          <cell r="C52" t="str">
            <v>医学影像科</v>
          </cell>
          <cell r="D52" t="str">
            <v>41038119921016556X</v>
          </cell>
          <cell r="E52">
            <v>76.22</v>
          </cell>
        </row>
        <row r="53">
          <cell r="A53" t="str">
            <v>刘林丽</v>
          </cell>
          <cell r="B53" t="str">
            <v>C21</v>
          </cell>
          <cell r="C53" t="str">
            <v>医学影像科</v>
          </cell>
          <cell r="D53" t="str">
            <v>412725199407204625</v>
          </cell>
          <cell r="E53">
            <v>76.06</v>
          </cell>
        </row>
        <row r="54">
          <cell r="A54" t="str">
            <v>赵小涵</v>
          </cell>
          <cell r="B54" t="str">
            <v>C21</v>
          </cell>
          <cell r="C54" t="str">
            <v>医学影像科</v>
          </cell>
          <cell r="D54" t="str">
            <v>'231102199504030426</v>
          </cell>
          <cell r="E54">
            <v>72.42</v>
          </cell>
        </row>
        <row r="55">
          <cell r="A55" t="str">
            <v>邢星宇</v>
          </cell>
          <cell r="B55" t="str">
            <v>C22</v>
          </cell>
          <cell r="C55" t="str">
            <v>病理科</v>
          </cell>
          <cell r="D55" t="str">
            <v>'410881199402100514</v>
          </cell>
          <cell r="E55">
            <v>79.66</v>
          </cell>
        </row>
        <row r="56">
          <cell r="A56" t="str">
            <v>纪政</v>
          </cell>
          <cell r="B56" t="str">
            <v>B17</v>
          </cell>
          <cell r="C56" t="str">
            <v>病案室</v>
          </cell>
          <cell r="D56" t="str">
            <v>41062219950407001X</v>
          </cell>
          <cell r="E56">
            <v>77.64</v>
          </cell>
        </row>
        <row r="57">
          <cell r="A57" t="str">
            <v>李晓</v>
          </cell>
          <cell r="B57" t="str">
            <v>B18</v>
          </cell>
          <cell r="C57" t="str">
            <v>人事科</v>
          </cell>
          <cell r="D57" t="str">
            <v>411224199110040047</v>
          </cell>
          <cell r="E57">
            <v>84</v>
          </cell>
        </row>
        <row r="58">
          <cell r="A58" t="str">
            <v>周高攀</v>
          </cell>
          <cell r="B58" t="str">
            <v>B19</v>
          </cell>
          <cell r="C58" t="str">
            <v>信息科</v>
          </cell>
          <cell r="D58" t="str">
            <v>41038119880615551X</v>
          </cell>
          <cell r="E58">
            <v>80.66</v>
          </cell>
        </row>
        <row r="59">
          <cell r="A59" t="str">
            <v>邱翊晨</v>
          </cell>
          <cell r="B59" t="str">
            <v>B19</v>
          </cell>
          <cell r="C59" t="str">
            <v>信息科</v>
          </cell>
          <cell r="D59" t="str">
            <v>410322199907048910</v>
          </cell>
          <cell r="E59">
            <v>84.64</v>
          </cell>
        </row>
        <row r="60">
          <cell r="A60" t="str">
            <v>贺亚男</v>
          </cell>
          <cell r="B60" t="str">
            <v>B19</v>
          </cell>
          <cell r="C60" t="str">
            <v>信息科</v>
          </cell>
          <cell r="D60" t="str">
            <v>410328198808169657</v>
          </cell>
          <cell r="E60" t="str">
            <v>放弃</v>
          </cell>
        </row>
        <row r="61">
          <cell r="A61" t="str">
            <v>焦艳</v>
          </cell>
          <cell r="B61" t="str">
            <v>B20</v>
          </cell>
          <cell r="C61" t="str">
            <v>院办</v>
          </cell>
          <cell r="D61" t="str">
            <v>410303199107270522</v>
          </cell>
          <cell r="E61">
            <v>86.56</v>
          </cell>
        </row>
        <row r="62">
          <cell r="A62" t="str">
            <v>张泽能</v>
          </cell>
          <cell r="B62" t="str">
            <v>B20</v>
          </cell>
          <cell r="C62" t="str">
            <v>院办</v>
          </cell>
          <cell r="D62" t="str">
            <v>41128119920512104X</v>
          </cell>
          <cell r="E62">
            <v>84.06</v>
          </cell>
        </row>
        <row r="63">
          <cell r="A63" t="str">
            <v>孙晓颖</v>
          </cell>
          <cell r="B63" t="str">
            <v>B20</v>
          </cell>
          <cell r="C63" t="str">
            <v>院办</v>
          </cell>
          <cell r="D63" t="str">
            <v>410311198803084024</v>
          </cell>
          <cell r="E63">
            <v>84.02</v>
          </cell>
        </row>
        <row r="64">
          <cell r="A64" t="str">
            <v>史瑞苹</v>
          </cell>
          <cell r="B64" t="str">
            <v>B21</v>
          </cell>
          <cell r="C64" t="str">
            <v>党办</v>
          </cell>
          <cell r="D64" t="str">
            <v>410381199302170526</v>
          </cell>
          <cell r="E64">
            <v>83.1</v>
          </cell>
        </row>
        <row r="65">
          <cell r="A65" t="str">
            <v>李志恒</v>
          </cell>
          <cell r="B65" t="str">
            <v>B21</v>
          </cell>
          <cell r="C65" t="str">
            <v>党办</v>
          </cell>
          <cell r="D65" t="str">
            <v>410303199405040514</v>
          </cell>
          <cell r="E65">
            <v>84.5</v>
          </cell>
        </row>
        <row r="66">
          <cell r="A66" t="str">
            <v>李瑜琪</v>
          </cell>
          <cell r="B66" t="str">
            <v>B22</v>
          </cell>
          <cell r="C66" t="str">
            <v>宣传科</v>
          </cell>
          <cell r="D66" t="str">
            <v>410303199704263224</v>
          </cell>
          <cell r="E66">
            <v>85</v>
          </cell>
        </row>
        <row r="67">
          <cell r="A67" t="str">
            <v>朱彦霏</v>
          </cell>
          <cell r="B67" t="str">
            <v>B22</v>
          </cell>
          <cell r="C67" t="str">
            <v>宣传科</v>
          </cell>
          <cell r="D67" t="str">
            <v>41020319904301520</v>
          </cell>
          <cell r="E67">
            <v>82.52</v>
          </cell>
        </row>
        <row r="68">
          <cell r="A68" t="str">
            <v>邓敏豪</v>
          </cell>
          <cell r="B68" t="str">
            <v>B22</v>
          </cell>
          <cell r="C68" t="str">
            <v>宣传科</v>
          </cell>
          <cell r="D68" t="str">
            <v>41030319911024371X</v>
          </cell>
          <cell r="E68">
            <v>85.24</v>
          </cell>
        </row>
        <row r="69">
          <cell r="A69" t="str">
            <v>王晓娜</v>
          </cell>
          <cell r="B69" t="str">
            <v>B23</v>
          </cell>
          <cell r="C69" t="str">
            <v>物价科</v>
          </cell>
          <cell r="D69" t="str">
            <v>410482199110152325</v>
          </cell>
          <cell r="E69">
            <v>83.12</v>
          </cell>
        </row>
        <row r="70">
          <cell r="A70" t="str">
            <v>杨琳</v>
          </cell>
          <cell r="B70" t="str">
            <v>B23</v>
          </cell>
          <cell r="C70" t="str">
            <v>物价科</v>
          </cell>
          <cell r="D70" t="str">
            <v>410328199605010528</v>
          </cell>
          <cell r="E70">
            <v>81.98</v>
          </cell>
        </row>
        <row r="71">
          <cell r="A71" t="str">
            <v>刘逍遥</v>
          </cell>
          <cell r="B71" t="str">
            <v>B23</v>
          </cell>
          <cell r="C71" t="str">
            <v>物价科</v>
          </cell>
          <cell r="D71" t="str">
            <v>410329199805239761</v>
          </cell>
          <cell r="E71">
            <v>81.92</v>
          </cell>
        </row>
        <row r="72">
          <cell r="A72" t="str">
            <v>付燕妮</v>
          </cell>
          <cell r="B72" t="str">
            <v>B23</v>
          </cell>
          <cell r="C72" t="str">
            <v>物价科</v>
          </cell>
          <cell r="D72" t="str">
            <v>41030419960724102X</v>
          </cell>
          <cell r="E72">
            <v>82.26</v>
          </cell>
        </row>
        <row r="73">
          <cell r="A73" t="str">
            <v>陈云婷</v>
          </cell>
          <cell r="B73" t="str">
            <v>B24</v>
          </cell>
          <cell r="C73" t="str">
            <v>医保中心</v>
          </cell>
          <cell r="D73" t="str">
            <v>410423199509052027</v>
          </cell>
          <cell r="E73">
            <v>84.48</v>
          </cell>
        </row>
        <row r="74">
          <cell r="A74" t="str">
            <v>贾宁宁</v>
          </cell>
          <cell r="B74" t="str">
            <v>B24</v>
          </cell>
          <cell r="C74" t="str">
            <v>医保中心</v>
          </cell>
          <cell r="D74" t="str">
            <v>412722199706127763</v>
          </cell>
          <cell r="E74">
            <v>81.92</v>
          </cell>
        </row>
        <row r="75">
          <cell r="A75" t="str">
            <v>韦相宇</v>
          </cell>
          <cell r="B75" t="str">
            <v>B25</v>
          </cell>
          <cell r="C75" t="str">
            <v>器械科</v>
          </cell>
          <cell r="D75" t="str">
            <v>412824199801280326</v>
          </cell>
          <cell r="E75">
            <v>84.88</v>
          </cell>
        </row>
        <row r="76">
          <cell r="A76" t="str">
            <v>李晓毅</v>
          </cell>
          <cell r="B76" t="str">
            <v>B25</v>
          </cell>
          <cell r="C76" t="str">
            <v>器械科</v>
          </cell>
          <cell r="D76" t="str">
            <v>41032919960330502X</v>
          </cell>
          <cell r="E76">
            <v>79.28</v>
          </cell>
        </row>
        <row r="77">
          <cell r="A77" t="str">
            <v>王琪</v>
          </cell>
          <cell r="B77" t="str">
            <v>C25</v>
          </cell>
          <cell r="C77" t="str">
            <v>病案室</v>
          </cell>
          <cell r="D77" t="str">
            <v>410322199911188924</v>
          </cell>
          <cell r="E77">
            <v>83.58</v>
          </cell>
        </row>
        <row r="78">
          <cell r="A78" t="str">
            <v>王喆</v>
          </cell>
          <cell r="B78" t="str">
            <v>C25</v>
          </cell>
          <cell r="C78" t="str">
            <v>病案室</v>
          </cell>
          <cell r="D78" t="str">
            <v>'372328199502230041</v>
          </cell>
          <cell r="E78">
            <v>83</v>
          </cell>
        </row>
        <row r="79">
          <cell r="A79" t="str">
            <v>郑铭婧</v>
          </cell>
          <cell r="B79" t="str">
            <v>C25</v>
          </cell>
          <cell r="C79" t="str">
            <v>病案室</v>
          </cell>
          <cell r="D79" t="str">
            <v>'410221199302186526</v>
          </cell>
          <cell r="E79">
            <v>82.94</v>
          </cell>
        </row>
        <row r="80">
          <cell r="A80" t="str">
            <v>张子璇</v>
          </cell>
          <cell r="B80" t="str">
            <v>C25</v>
          </cell>
          <cell r="C80" t="str">
            <v>病案室</v>
          </cell>
          <cell r="D80" t="str">
            <v>'410303199811131526</v>
          </cell>
          <cell r="E80">
            <v>82.02</v>
          </cell>
        </row>
        <row r="81">
          <cell r="A81" t="str">
            <v>何文亚</v>
          </cell>
          <cell r="B81" t="str">
            <v>C25</v>
          </cell>
          <cell r="C81" t="str">
            <v>病案室</v>
          </cell>
          <cell r="D81" t="str">
            <v>'410306200011220541</v>
          </cell>
          <cell r="E81">
            <v>81.7</v>
          </cell>
        </row>
        <row r="82">
          <cell r="A82" t="str">
            <v>张梦丽</v>
          </cell>
          <cell r="B82" t="str">
            <v>C25</v>
          </cell>
          <cell r="C82" t="str">
            <v>病案室</v>
          </cell>
          <cell r="D82" t="str">
            <v>'341221199902112283</v>
          </cell>
          <cell r="E82">
            <v>79.7</v>
          </cell>
        </row>
        <row r="83">
          <cell r="A83" t="str">
            <v>高俊瑶</v>
          </cell>
          <cell r="B83" t="str">
            <v>C25</v>
          </cell>
          <cell r="C83" t="str">
            <v>病案室</v>
          </cell>
          <cell r="D83" t="str">
            <v>'410326200006151022</v>
          </cell>
          <cell r="E83" t="str">
            <v>缺考</v>
          </cell>
        </row>
        <row r="84">
          <cell r="A84" t="str">
            <v>张诣雪</v>
          </cell>
          <cell r="B84" t="str">
            <v>C27</v>
          </cell>
          <cell r="C84" t="str">
            <v>宣传科</v>
          </cell>
          <cell r="D84" t="str">
            <v>'410305199709260543</v>
          </cell>
          <cell r="E84">
            <v>85.34</v>
          </cell>
        </row>
        <row r="85">
          <cell r="A85" t="str">
            <v>王嘉艺</v>
          </cell>
          <cell r="B85" t="str">
            <v>C27</v>
          </cell>
          <cell r="C85" t="str">
            <v>宣传科</v>
          </cell>
          <cell r="D85" t="str">
            <v>'410303199610243222</v>
          </cell>
          <cell r="E85">
            <v>84.66</v>
          </cell>
        </row>
        <row r="86">
          <cell r="A86" t="str">
            <v>张梦琦</v>
          </cell>
          <cell r="B86" t="str">
            <v>C27</v>
          </cell>
          <cell r="C86" t="str">
            <v>宣传科</v>
          </cell>
          <cell r="D86" t="str">
            <v>'410326199707135548</v>
          </cell>
          <cell r="E86">
            <v>83.72</v>
          </cell>
        </row>
        <row r="87">
          <cell r="A87" t="str">
            <v>张源</v>
          </cell>
          <cell r="B87" t="str">
            <v>C27</v>
          </cell>
          <cell r="C87" t="str">
            <v>宣传科</v>
          </cell>
          <cell r="D87" t="str">
            <v>41032919950702958X</v>
          </cell>
          <cell r="E87" t="str">
            <v>缺考</v>
          </cell>
        </row>
        <row r="88">
          <cell r="A88" t="str">
            <v>马猷纲</v>
          </cell>
          <cell r="B88" t="str">
            <v>C29</v>
          </cell>
          <cell r="C88" t="str">
            <v>信息科</v>
          </cell>
          <cell r="D88" t="str">
            <v>'410327199703100037</v>
          </cell>
          <cell r="E88">
            <v>82.88</v>
          </cell>
        </row>
        <row r="89">
          <cell r="A89" t="str">
            <v>王子慧</v>
          </cell>
          <cell r="B89" t="str">
            <v>C29</v>
          </cell>
          <cell r="C89" t="str">
            <v>信息科</v>
          </cell>
          <cell r="D89" t="str">
            <v>410311199609035522</v>
          </cell>
          <cell r="E89">
            <v>82.38</v>
          </cell>
        </row>
        <row r="90">
          <cell r="A90" t="str">
            <v>李一铭</v>
          </cell>
          <cell r="B90" t="str">
            <v>C29</v>
          </cell>
          <cell r="C90" t="str">
            <v>信息科</v>
          </cell>
          <cell r="D90" t="str">
            <v>'410311199506025516</v>
          </cell>
          <cell r="E90">
            <v>82.02</v>
          </cell>
        </row>
        <row r="91">
          <cell r="A91" t="str">
            <v>张利隆</v>
          </cell>
          <cell r="B91" t="str">
            <v>C29</v>
          </cell>
          <cell r="C91" t="str">
            <v>信息科</v>
          </cell>
          <cell r="D91" t="str">
            <v>'411123199608136554</v>
          </cell>
          <cell r="E91" t="str">
            <v>缺考</v>
          </cell>
        </row>
        <row r="92">
          <cell r="A92" t="str">
            <v>王真</v>
          </cell>
          <cell r="B92" t="str">
            <v>C30</v>
          </cell>
          <cell r="C92" t="str">
            <v>财务科</v>
          </cell>
          <cell r="D92" t="str">
            <v>'410327199705300024</v>
          </cell>
          <cell r="E92">
            <v>85.08</v>
          </cell>
        </row>
        <row r="93">
          <cell r="A93" t="str">
            <v>张冰倩</v>
          </cell>
          <cell r="B93" t="str">
            <v>C30</v>
          </cell>
          <cell r="C93" t="str">
            <v>财务科</v>
          </cell>
          <cell r="D93" t="str">
            <v>'410327199710268022</v>
          </cell>
          <cell r="E93">
            <v>84.08</v>
          </cell>
        </row>
        <row r="94">
          <cell r="A94" t="str">
            <v>高亚婷</v>
          </cell>
          <cell r="B94" t="str">
            <v>C30</v>
          </cell>
          <cell r="C94" t="str">
            <v>财务科</v>
          </cell>
          <cell r="D94" t="str">
            <v>41038119980507734X</v>
          </cell>
          <cell r="E94">
            <v>83.44</v>
          </cell>
        </row>
        <row r="95">
          <cell r="A95" t="str">
            <v>刘笑毅</v>
          </cell>
          <cell r="B95" t="str">
            <v>C30</v>
          </cell>
          <cell r="C95" t="str">
            <v>财务科</v>
          </cell>
          <cell r="D95" t="str">
            <v>41038119960510004X</v>
          </cell>
          <cell r="E95">
            <v>83.38</v>
          </cell>
        </row>
        <row r="96">
          <cell r="A96" t="str">
            <v>侯雪</v>
          </cell>
          <cell r="B96" t="str">
            <v>C30</v>
          </cell>
          <cell r="C96" t="str">
            <v>财务科</v>
          </cell>
          <cell r="D96" t="str">
            <v>'410825199802287620</v>
          </cell>
          <cell r="E96">
            <v>83.32</v>
          </cell>
        </row>
        <row r="97">
          <cell r="A97" t="str">
            <v>曹惠月</v>
          </cell>
          <cell r="B97" t="str">
            <v>C30</v>
          </cell>
          <cell r="C97" t="str">
            <v>财务科</v>
          </cell>
          <cell r="D97" t="str">
            <v>'41052199709183725</v>
          </cell>
          <cell r="E97">
            <v>83.04</v>
          </cell>
        </row>
        <row r="98">
          <cell r="A98" t="str">
            <v>宋玉佩</v>
          </cell>
          <cell r="B98" t="str">
            <v>C30</v>
          </cell>
          <cell r="C98" t="str">
            <v>财务科</v>
          </cell>
          <cell r="D98" t="str">
            <v>'411081199605252080</v>
          </cell>
          <cell r="E98">
            <v>83</v>
          </cell>
        </row>
        <row r="99">
          <cell r="A99" t="str">
            <v>张一凡</v>
          </cell>
          <cell r="B99" t="str">
            <v>C30</v>
          </cell>
          <cell r="C99" t="str">
            <v>财务科</v>
          </cell>
          <cell r="D99" t="str">
            <v>'410303199309211512</v>
          </cell>
          <cell r="E99">
            <v>82.98</v>
          </cell>
        </row>
        <row r="100">
          <cell r="A100" t="str">
            <v>徐思冰</v>
          </cell>
          <cell r="B100" t="str">
            <v>C30</v>
          </cell>
          <cell r="C100" t="str">
            <v>财务科</v>
          </cell>
          <cell r="D100" t="str">
            <v>'410302199808070025</v>
          </cell>
          <cell r="E100">
            <v>82.54</v>
          </cell>
        </row>
        <row r="101">
          <cell r="A101" t="str">
            <v>张若麟</v>
          </cell>
          <cell r="B101" t="str">
            <v>C30</v>
          </cell>
          <cell r="C101" t="str">
            <v>财务科</v>
          </cell>
          <cell r="D101" t="str">
            <v>'411081199411149229</v>
          </cell>
          <cell r="E101">
            <v>82.3</v>
          </cell>
        </row>
        <row r="102">
          <cell r="A102" t="str">
            <v>安琪</v>
          </cell>
          <cell r="B102" t="str">
            <v>C30</v>
          </cell>
          <cell r="C102" t="str">
            <v>财务科</v>
          </cell>
          <cell r="D102" t="str">
            <v>'410304199402151020</v>
          </cell>
          <cell r="E102">
            <v>82.14</v>
          </cell>
        </row>
        <row r="103">
          <cell r="A103" t="str">
            <v>蔡怡霖</v>
          </cell>
          <cell r="B103" t="str">
            <v>C30</v>
          </cell>
          <cell r="C103" t="str">
            <v>财务科</v>
          </cell>
          <cell r="D103" t="str">
            <v>'410322199602133823</v>
          </cell>
          <cell r="E103">
            <v>81.86</v>
          </cell>
        </row>
        <row r="104">
          <cell r="A104" t="str">
            <v>李思琪</v>
          </cell>
          <cell r="B104" t="str">
            <v>C30</v>
          </cell>
          <cell r="C104" t="str">
            <v>财务科</v>
          </cell>
          <cell r="D104" t="str">
            <v>'410303199904271026</v>
          </cell>
          <cell r="E104">
            <v>81.1</v>
          </cell>
        </row>
        <row r="105">
          <cell r="A105" t="str">
            <v>陈星</v>
          </cell>
          <cell r="B105" t="str">
            <v>C30</v>
          </cell>
          <cell r="C105" t="str">
            <v>财务科</v>
          </cell>
          <cell r="D105" t="str">
            <v>'410327199901143548</v>
          </cell>
          <cell r="E105" t="str">
            <v>缺考</v>
          </cell>
        </row>
        <row r="106">
          <cell r="A106" t="str">
            <v>胡金祥</v>
          </cell>
          <cell r="B106" t="str">
            <v>C31</v>
          </cell>
          <cell r="C106" t="str">
            <v>院办</v>
          </cell>
          <cell r="D106" t="str">
            <v>'410329199402189632</v>
          </cell>
          <cell r="E106">
            <v>83.74</v>
          </cell>
        </row>
        <row r="107">
          <cell r="A107" t="str">
            <v>孙昊天</v>
          </cell>
          <cell r="B107" t="str">
            <v>C31</v>
          </cell>
          <cell r="C107" t="str">
            <v>院办</v>
          </cell>
          <cell r="D107" t="str">
            <v>'410702199506100518</v>
          </cell>
          <cell r="E107">
            <v>83.72</v>
          </cell>
        </row>
        <row r="108">
          <cell r="A108" t="str">
            <v>高海啸</v>
          </cell>
          <cell r="B108" t="str">
            <v>C31</v>
          </cell>
          <cell r="C108" t="str">
            <v>院办</v>
          </cell>
          <cell r="D108" t="str">
            <v>'410311199812310016</v>
          </cell>
          <cell r="E108">
            <v>83.2</v>
          </cell>
        </row>
        <row r="109">
          <cell r="A109" t="str">
            <v>李浩先</v>
          </cell>
          <cell r="B109" t="str">
            <v>C31</v>
          </cell>
          <cell r="C109" t="str">
            <v>院办</v>
          </cell>
          <cell r="D109" t="str">
            <v>'410322199702090840</v>
          </cell>
          <cell r="E109">
            <v>82.92</v>
          </cell>
        </row>
        <row r="110">
          <cell r="A110" t="str">
            <v>牛晓同</v>
          </cell>
          <cell r="B110" t="str">
            <v>C31</v>
          </cell>
          <cell r="C110" t="str">
            <v>院办</v>
          </cell>
          <cell r="D110" t="str">
            <v>'410303199402070523</v>
          </cell>
          <cell r="E110">
            <v>82.9</v>
          </cell>
        </row>
        <row r="111">
          <cell r="A111" t="str">
            <v>李嘉琪</v>
          </cell>
          <cell r="B111" t="str">
            <v>C31</v>
          </cell>
          <cell r="C111" t="str">
            <v>院办</v>
          </cell>
          <cell r="D111" t="str">
            <v>'411221199501302519</v>
          </cell>
          <cell r="E111">
            <v>82.08</v>
          </cell>
        </row>
        <row r="112">
          <cell r="A112" t="str">
            <v>王馨蕊</v>
          </cell>
          <cell r="B112" t="str">
            <v>C31</v>
          </cell>
          <cell r="C112" t="str">
            <v>院办</v>
          </cell>
          <cell r="D112" t="str">
            <v>410311199810075526</v>
          </cell>
          <cell r="E112">
            <v>81.58</v>
          </cell>
        </row>
        <row r="113">
          <cell r="A113" t="str">
            <v>李亚静</v>
          </cell>
          <cell r="B113" t="str">
            <v>C31</v>
          </cell>
          <cell r="C113" t="str">
            <v>院办</v>
          </cell>
          <cell r="D113" t="str">
            <v>'410305199601030527</v>
          </cell>
          <cell r="E113">
            <v>81.38</v>
          </cell>
        </row>
        <row r="114">
          <cell r="A114" t="str">
            <v>姜豪强</v>
          </cell>
          <cell r="B114" t="str">
            <v>C31</v>
          </cell>
          <cell r="C114" t="str">
            <v>院办</v>
          </cell>
          <cell r="D114" t="str">
            <v>'412724199909134034</v>
          </cell>
          <cell r="E114" t="str">
            <v>缺考</v>
          </cell>
        </row>
        <row r="115">
          <cell r="A115" t="str">
            <v>孙佩佩</v>
          </cell>
          <cell r="B115" t="str">
            <v>C31</v>
          </cell>
          <cell r="C115" t="str">
            <v>院办</v>
          </cell>
          <cell r="D115" t="str">
            <v>'410328199808169029</v>
          </cell>
          <cell r="E115" t="str">
            <v>缺考</v>
          </cell>
        </row>
        <row r="116">
          <cell r="A116" t="str">
            <v>柳瀚鹏</v>
          </cell>
          <cell r="B116" t="str">
            <v>C32</v>
          </cell>
          <cell r="C116" t="str">
            <v>人事科</v>
          </cell>
          <cell r="D116" t="str">
            <v>411326199403212015</v>
          </cell>
          <cell r="E116">
            <v>84.58</v>
          </cell>
        </row>
        <row r="117">
          <cell r="A117" t="str">
            <v>齐渴欣</v>
          </cell>
          <cell r="B117" t="str">
            <v>C32</v>
          </cell>
          <cell r="C117" t="str">
            <v>人事科</v>
          </cell>
          <cell r="D117" t="str">
            <v>410305199505100548</v>
          </cell>
          <cell r="E117">
            <v>84.38</v>
          </cell>
        </row>
        <row r="118">
          <cell r="A118" t="str">
            <v>苏杭</v>
          </cell>
          <cell r="B118" t="str">
            <v>C32</v>
          </cell>
          <cell r="C118" t="str">
            <v>人事科</v>
          </cell>
          <cell r="D118" t="str">
            <v>410329199511150024</v>
          </cell>
          <cell r="E118">
            <v>84.08</v>
          </cell>
        </row>
        <row r="119">
          <cell r="A119" t="str">
            <v>蒋晓晗</v>
          </cell>
          <cell r="B119" t="str">
            <v>C32</v>
          </cell>
          <cell r="C119" t="str">
            <v>人事科</v>
          </cell>
          <cell r="D119" t="str">
            <v>410305199510114522</v>
          </cell>
          <cell r="E119">
            <v>83.9</v>
          </cell>
        </row>
        <row r="120">
          <cell r="A120" t="str">
            <v>刘静媛</v>
          </cell>
          <cell r="B120" t="str">
            <v>C32</v>
          </cell>
          <cell r="C120" t="str">
            <v>人事科</v>
          </cell>
          <cell r="D120" t="str">
            <v>410311199604243082</v>
          </cell>
          <cell r="E120">
            <v>83.86</v>
          </cell>
        </row>
        <row r="121">
          <cell r="A121" t="str">
            <v>马佳新</v>
          </cell>
          <cell r="B121" t="str">
            <v>C32</v>
          </cell>
          <cell r="C121" t="str">
            <v>人事科</v>
          </cell>
          <cell r="D121" t="str">
            <v>410381199711261023</v>
          </cell>
          <cell r="E121">
            <v>83.8</v>
          </cell>
        </row>
        <row r="122">
          <cell r="A122" t="str">
            <v>吴笑笑</v>
          </cell>
          <cell r="B122" t="str">
            <v>C32</v>
          </cell>
          <cell r="C122" t="str">
            <v>人事科</v>
          </cell>
          <cell r="D122" t="str">
            <v>41038119950620402X</v>
          </cell>
          <cell r="E122">
            <v>83.62</v>
          </cell>
        </row>
        <row r="123">
          <cell r="A123" t="str">
            <v>李俊幸</v>
          </cell>
          <cell r="B123" t="str">
            <v>C32</v>
          </cell>
          <cell r="C123" t="str">
            <v>人事科</v>
          </cell>
          <cell r="D123" t="str">
            <v>'410482199710092362</v>
          </cell>
          <cell r="E123">
            <v>82.56</v>
          </cell>
        </row>
        <row r="124">
          <cell r="A124" t="str">
            <v>顾诗怡</v>
          </cell>
          <cell r="B124" t="str">
            <v>C32</v>
          </cell>
          <cell r="C124" t="str">
            <v>人事科</v>
          </cell>
          <cell r="D124" t="str">
            <v>'320586199808202725</v>
          </cell>
          <cell r="E124">
            <v>82.38</v>
          </cell>
        </row>
        <row r="125">
          <cell r="A125" t="str">
            <v>刘珮琦</v>
          </cell>
          <cell r="B125" t="str">
            <v>C32</v>
          </cell>
          <cell r="C125" t="str">
            <v>人事科</v>
          </cell>
          <cell r="D125" t="str">
            <v>410302199607101526</v>
          </cell>
          <cell r="E125" t="str">
            <v>缺考</v>
          </cell>
        </row>
        <row r="126">
          <cell r="A126" t="str">
            <v>刘晓蔓</v>
          </cell>
          <cell r="B126" t="str">
            <v>C32</v>
          </cell>
          <cell r="C126" t="str">
            <v>人事科</v>
          </cell>
          <cell r="D126" t="str">
            <v>410926199712154826</v>
          </cell>
          <cell r="E126" t="str">
            <v>缺考</v>
          </cell>
        </row>
        <row r="127">
          <cell r="A127" t="str">
            <v>朱超</v>
          </cell>
          <cell r="B127" t="str">
            <v>C32</v>
          </cell>
          <cell r="C127" t="str">
            <v>人事科</v>
          </cell>
          <cell r="D127" t="str">
            <v>410183198909112047</v>
          </cell>
          <cell r="E127" t="str">
            <v>缺考</v>
          </cell>
        </row>
        <row r="128">
          <cell r="A128" t="str">
            <v>杨婷婷</v>
          </cell>
          <cell r="B128" t="str">
            <v>C33</v>
          </cell>
          <cell r="C128" t="str">
            <v>器械科</v>
          </cell>
          <cell r="D128" t="str">
            <v>410322199205021828</v>
          </cell>
          <cell r="E128">
            <v>83.18</v>
          </cell>
        </row>
        <row r="129">
          <cell r="A129" t="str">
            <v>刘腊梅</v>
          </cell>
          <cell r="B129" t="str">
            <v>C33</v>
          </cell>
          <cell r="C129" t="str">
            <v>器械科</v>
          </cell>
          <cell r="D129" t="str">
            <v>41030519970109988X</v>
          </cell>
          <cell r="E129">
            <v>82.82</v>
          </cell>
        </row>
        <row r="130">
          <cell r="A130" t="str">
            <v>孙梦杰</v>
          </cell>
          <cell r="B130" t="str">
            <v>C33</v>
          </cell>
          <cell r="C130" t="str">
            <v>器械科</v>
          </cell>
          <cell r="D130" t="str">
            <v>411123200109119560</v>
          </cell>
          <cell r="E130">
            <v>82.04</v>
          </cell>
        </row>
        <row r="131">
          <cell r="A131" t="str">
            <v>许晓鑫</v>
          </cell>
          <cell r="B131" t="str">
            <v>C33</v>
          </cell>
          <cell r="C131" t="str">
            <v>器械科</v>
          </cell>
          <cell r="D131" t="str">
            <v>411323200108053417</v>
          </cell>
          <cell r="E131">
            <v>60</v>
          </cell>
        </row>
        <row r="132">
          <cell r="A132" t="str">
            <v>贾聪颖</v>
          </cell>
          <cell r="B132" t="str">
            <v>C33</v>
          </cell>
          <cell r="C132" t="str">
            <v>器械科</v>
          </cell>
          <cell r="D132" t="str">
            <v>410305199509050525</v>
          </cell>
          <cell r="E132" t="str">
            <v>缺考</v>
          </cell>
        </row>
        <row r="133">
          <cell r="A133" t="str">
            <v>杨芸柯</v>
          </cell>
          <cell r="B133" t="str">
            <v>C33</v>
          </cell>
          <cell r="C133" t="str">
            <v>器械科</v>
          </cell>
          <cell r="D133" t="str">
            <v>41032420010817752X</v>
          </cell>
          <cell r="E133" t="str">
            <v>缺考</v>
          </cell>
        </row>
        <row r="134">
          <cell r="A134" t="str">
            <v>张璐瑶</v>
          </cell>
          <cell r="B134" t="str">
            <v>C33</v>
          </cell>
          <cell r="C134" t="str">
            <v>器械科</v>
          </cell>
          <cell r="D134" t="str">
            <v>411221200001253525</v>
          </cell>
          <cell r="E134" t="str">
            <v>缺考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4"/>
  <sheetViews>
    <sheetView tabSelected="1" workbookViewId="0">
      <pane ySplit="2" topLeftCell="A89" activePane="bottomLeft" state="frozen"/>
      <selection/>
      <selection pane="bottomLeft" activeCell="C2" sqref="C2"/>
    </sheetView>
  </sheetViews>
  <sheetFormatPr defaultColWidth="9" defaultRowHeight="19.5" customHeight="1"/>
  <cols>
    <col min="1" max="1" width="10.3365384615385" style="1" customWidth="1"/>
    <col min="2" max="2" width="24.5576923076923" style="1" customWidth="1"/>
    <col min="3" max="3" width="14.3365384615385" style="1" customWidth="1"/>
    <col min="4" max="4" width="7.44230769230769" style="1" customWidth="1"/>
    <col min="5" max="5" width="13.2211538461538" style="1" customWidth="1"/>
    <col min="6" max="6" width="12.3365384615385" style="1" customWidth="1"/>
    <col min="7" max="7" width="12.2211538461538" style="1" customWidth="1"/>
    <col min="8" max="8" width="11.1153846153846" style="1" customWidth="1"/>
    <col min="9" max="9" width="18.125" style="4" customWidth="1"/>
    <col min="10" max="16384" width="9" style="1"/>
  </cols>
  <sheetData>
    <row r="1" s="1" customFormat="1" ht="60" customHeight="1" spans="1:9">
      <c r="A1" s="5" t="s">
        <v>0</v>
      </c>
      <c r="B1" s="5"/>
      <c r="C1" s="5"/>
      <c r="D1" s="5"/>
      <c r="E1" s="5"/>
      <c r="F1" s="5"/>
      <c r="G1" s="5"/>
      <c r="H1" s="5"/>
      <c r="I1" s="5"/>
    </row>
    <row r="2" s="2" customFormat="1" customHeight="1" spans="1:9">
      <c r="A2" s="6" t="s">
        <v>1</v>
      </c>
      <c r="B2" s="6" t="s">
        <v>2</v>
      </c>
      <c r="C2" s="6" t="s">
        <v>3</v>
      </c>
      <c r="D2" s="6" t="s">
        <v>4</v>
      </c>
      <c r="E2" s="13" t="s">
        <v>5</v>
      </c>
      <c r="F2" s="13" t="s">
        <v>6</v>
      </c>
      <c r="G2" s="13" t="s">
        <v>7</v>
      </c>
      <c r="H2" s="13" t="s">
        <v>8</v>
      </c>
      <c r="I2" s="13" t="s">
        <v>9</v>
      </c>
    </row>
    <row r="3" s="3" customFormat="1" customHeight="1" spans="1:9">
      <c r="A3" s="7" t="s">
        <v>10</v>
      </c>
      <c r="B3" s="7" t="s">
        <v>11</v>
      </c>
      <c r="C3" s="8" t="s">
        <v>12</v>
      </c>
      <c r="D3" s="8" t="s">
        <v>13</v>
      </c>
      <c r="E3" s="8" t="s">
        <v>14</v>
      </c>
      <c r="F3" s="14">
        <v>70.2</v>
      </c>
      <c r="G3" s="14">
        <f>VLOOKUP(C3,[1]医疗!$A$1:$E$134,5,0)</f>
        <v>77.3</v>
      </c>
      <c r="H3" s="14">
        <v>74.46</v>
      </c>
      <c r="I3" s="16" t="s">
        <v>15</v>
      </c>
    </row>
    <row r="4" s="3" customFormat="1" customHeight="1" spans="1:9">
      <c r="A4" s="7"/>
      <c r="B4" s="7"/>
      <c r="C4" s="7" t="s">
        <v>16</v>
      </c>
      <c r="D4" s="8" t="s">
        <v>13</v>
      </c>
      <c r="E4" s="15" t="s">
        <v>17</v>
      </c>
      <c r="F4" s="14">
        <v>73.1</v>
      </c>
      <c r="G4" s="14">
        <f>VLOOKUP(C4,[1]医疗!$A$1:$E$134,5,0)</f>
        <v>73.86</v>
      </c>
      <c r="H4" s="14">
        <v>73.556</v>
      </c>
      <c r="I4" s="16"/>
    </row>
    <row r="5" s="3" customFormat="1" customHeight="1" spans="1:9">
      <c r="A5" s="7" t="s">
        <v>18</v>
      </c>
      <c r="B5" s="7" t="s">
        <v>19</v>
      </c>
      <c r="C5" s="8" t="s">
        <v>20</v>
      </c>
      <c r="D5" s="8" t="s">
        <v>13</v>
      </c>
      <c r="E5" s="8" t="s">
        <v>21</v>
      </c>
      <c r="F5" s="14">
        <v>77.7</v>
      </c>
      <c r="G5" s="14">
        <f>VLOOKUP(C5,[1]医疗!$A$1:$E$134,5,0)</f>
        <v>81.5</v>
      </c>
      <c r="H5" s="14">
        <v>79.98</v>
      </c>
      <c r="I5" s="16" t="s">
        <v>15</v>
      </c>
    </row>
    <row r="6" s="3" customFormat="1" customHeight="1" spans="1:9">
      <c r="A6" s="7" t="s">
        <v>22</v>
      </c>
      <c r="B6" s="7" t="s">
        <v>19</v>
      </c>
      <c r="C6" s="9" t="s">
        <v>23</v>
      </c>
      <c r="D6" s="8" t="s">
        <v>13</v>
      </c>
      <c r="E6" s="15" t="s">
        <v>24</v>
      </c>
      <c r="F6" s="14">
        <v>69.4</v>
      </c>
      <c r="G6" s="14">
        <f>VLOOKUP(C6,[1]医疗!$A$1:$E$134,5,0)</f>
        <v>78.58</v>
      </c>
      <c r="H6" s="14">
        <v>74.908</v>
      </c>
      <c r="I6" s="16" t="s">
        <v>15</v>
      </c>
    </row>
    <row r="7" s="3" customFormat="1" customHeight="1" spans="1:9">
      <c r="A7" s="7" t="s">
        <v>25</v>
      </c>
      <c r="B7" s="7" t="s">
        <v>26</v>
      </c>
      <c r="C7" s="9" t="s">
        <v>27</v>
      </c>
      <c r="D7" s="8" t="s">
        <v>13</v>
      </c>
      <c r="E7" s="15" t="s">
        <v>28</v>
      </c>
      <c r="F7" s="14">
        <v>71</v>
      </c>
      <c r="G7" s="14">
        <f>VLOOKUP(C7,[1]医疗!$A$1:$E$134,5,0)</f>
        <v>79.02</v>
      </c>
      <c r="H7" s="14">
        <v>75.812</v>
      </c>
      <c r="I7" s="16" t="s">
        <v>15</v>
      </c>
    </row>
    <row r="8" s="3" customFormat="1" customHeight="1" spans="1:9">
      <c r="A8" s="10" t="s">
        <v>29</v>
      </c>
      <c r="B8" s="10" t="s">
        <v>30</v>
      </c>
      <c r="C8" s="9" t="s">
        <v>31</v>
      </c>
      <c r="D8" s="8" t="s">
        <v>13</v>
      </c>
      <c r="E8" s="9" t="s">
        <v>32</v>
      </c>
      <c r="F8" s="14">
        <v>81.2</v>
      </c>
      <c r="G8" s="14">
        <f>VLOOKUP(C8,[1]医疗!$A$1:$E$134,5,0)</f>
        <v>78.84</v>
      </c>
      <c r="H8" s="14">
        <v>79.784</v>
      </c>
      <c r="I8" s="16" t="s">
        <v>15</v>
      </c>
    </row>
    <row r="9" s="3" customFormat="1" customHeight="1" spans="1:9">
      <c r="A9" s="7" t="s">
        <v>33</v>
      </c>
      <c r="B9" s="7" t="s">
        <v>34</v>
      </c>
      <c r="C9" s="9" t="s">
        <v>35</v>
      </c>
      <c r="D9" s="8" t="s">
        <v>13</v>
      </c>
      <c r="E9" s="9" t="s">
        <v>36</v>
      </c>
      <c r="F9" s="14">
        <v>74.8</v>
      </c>
      <c r="G9" s="14">
        <f>VLOOKUP(C9,[1]医疗!$A$1:$E$134,5,0)</f>
        <v>79.66</v>
      </c>
      <c r="H9" s="14">
        <v>77.716</v>
      </c>
      <c r="I9" s="16" t="s">
        <v>15</v>
      </c>
    </row>
    <row r="10" s="3" customFormat="1" customHeight="1" spans="1:9">
      <c r="A10" s="7"/>
      <c r="B10" s="7"/>
      <c r="C10" s="7" t="s">
        <v>37</v>
      </c>
      <c r="D10" s="8" t="s">
        <v>13</v>
      </c>
      <c r="E10" s="15" t="s">
        <v>38</v>
      </c>
      <c r="F10" s="14">
        <v>69.3</v>
      </c>
      <c r="G10" s="14">
        <f>VLOOKUP(C10,[1]医疗!$A$1:$E$134,5,0)</f>
        <v>79.5</v>
      </c>
      <c r="H10" s="14">
        <v>75.42</v>
      </c>
      <c r="I10" s="16"/>
    </row>
    <row r="11" s="3" customFormat="1" customHeight="1" spans="1:9">
      <c r="A11" s="7"/>
      <c r="B11" s="7"/>
      <c r="C11" s="8" t="s">
        <v>39</v>
      </c>
      <c r="D11" s="8" t="s">
        <v>13</v>
      </c>
      <c r="E11" s="8" t="s">
        <v>40</v>
      </c>
      <c r="F11" s="14">
        <v>64.1</v>
      </c>
      <c r="G11" s="14">
        <f>VLOOKUP(C11,[1]医疗!$A$1:$E$134,5,0)</f>
        <v>80.4</v>
      </c>
      <c r="H11" s="14">
        <v>73.88</v>
      </c>
      <c r="I11" s="16"/>
    </row>
    <row r="12" s="3" customFormat="1" customHeight="1" spans="1:9">
      <c r="A12" s="7" t="s">
        <v>41</v>
      </c>
      <c r="B12" s="7" t="s">
        <v>42</v>
      </c>
      <c r="C12" s="7" t="s">
        <v>43</v>
      </c>
      <c r="D12" s="7" t="s">
        <v>44</v>
      </c>
      <c r="E12" s="9" t="s">
        <v>45</v>
      </c>
      <c r="F12" s="14">
        <v>79.1</v>
      </c>
      <c r="G12" s="14">
        <f>VLOOKUP(C12,[1]医疗!$A$1:$E$134,5,0)</f>
        <v>81.4</v>
      </c>
      <c r="H12" s="14">
        <v>80.48</v>
      </c>
      <c r="I12" s="16" t="s">
        <v>15</v>
      </c>
    </row>
    <row r="13" s="3" customFormat="1" customHeight="1" spans="1:9">
      <c r="A13" s="7"/>
      <c r="B13" s="7"/>
      <c r="C13" s="9" t="s">
        <v>46</v>
      </c>
      <c r="D13" s="7" t="s">
        <v>44</v>
      </c>
      <c r="E13" s="15" t="s">
        <v>47</v>
      </c>
      <c r="F13" s="14">
        <v>76.9</v>
      </c>
      <c r="G13" s="14">
        <f>VLOOKUP(C13,[1]医疗!$A$1:$E$134,5,0)</f>
        <v>76.02</v>
      </c>
      <c r="H13" s="14">
        <v>76.372</v>
      </c>
      <c r="I13" s="16"/>
    </row>
    <row r="14" s="3" customFormat="1" customHeight="1" spans="1:9">
      <c r="A14" s="7" t="s">
        <v>48</v>
      </c>
      <c r="B14" s="7" t="s">
        <v>49</v>
      </c>
      <c r="C14" s="7" t="s">
        <v>50</v>
      </c>
      <c r="D14" s="8" t="s">
        <v>13</v>
      </c>
      <c r="E14" s="9" t="s">
        <v>36</v>
      </c>
      <c r="F14" s="14">
        <v>76.3</v>
      </c>
      <c r="G14" s="14">
        <f>VLOOKUP(C14,[1]医疗!$A$1:$E$134,5,0)</f>
        <v>80.34</v>
      </c>
      <c r="H14" s="14">
        <v>78.724</v>
      </c>
      <c r="I14" s="16" t="s">
        <v>15</v>
      </c>
    </row>
    <row r="15" s="3" customFormat="1" customHeight="1" spans="1:9">
      <c r="A15" s="7" t="s">
        <v>51</v>
      </c>
      <c r="B15" s="7" t="s">
        <v>52</v>
      </c>
      <c r="C15" s="9" t="s">
        <v>53</v>
      </c>
      <c r="D15" s="8" t="s">
        <v>13</v>
      </c>
      <c r="E15" s="9" t="s">
        <v>54</v>
      </c>
      <c r="F15" s="14">
        <v>73.1</v>
      </c>
      <c r="G15" s="14">
        <f>VLOOKUP(C15,[1]医疗!$A$1:$E$134,5,0)</f>
        <v>83.18</v>
      </c>
      <c r="H15" s="14">
        <v>79.148</v>
      </c>
      <c r="I15" s="16" t="s">
        <v>15</v>
      </c>
    </row>
    <row r="16" s="3" customFormat="1" customHeight="1" spans="1:9">
      <c r="A16" s="7" t="s">
        <v>55</v>
      </c>
      <c r="B16" s="7" t="s">
        <v>56</v>
      </c>
      <c r="C16" s="8" t="s">
        <v>57</v>
      </c>
      <c r="D16" s="7" t="s">
        <v>44</v>
      </c>
      <c r="E16" s="8" t="s">
        <v>58</v>
      </c>
      <c r="F16" s="14">
        <v>69</v>
      </c>
      <c r="G16" s="14">
        <f>VLOOKUP(C16,[1]医疗!$A$1:$E$134,5,0)</f>
        <v>78.56</v>
      </c>
      <c r="H16" s="14">
        <v>74.736</v>
      </c>
      <c r="I16" s="16" t="s">
        <v>15</v>
      </c>
    </row>
    <row r="17" s="3" customFormat="1" customHeight="1" spans="1:9">
      <c r="A17" s="7" t="s">
        <v>59</v>
      </c>
      <c r="B17" s="11" t="s">
        <v>60</v>
      </c>
      <c r="C17" s="11" t="s">
        <v>61</v>
      </c>
      <c r="D17" s="7" t="s">
        <v>44</v>
      </c>
      <c r="E17" s="9" t="s">
        <v>62</v>
      </c>
      <c r="F17" s="14">
        <v>54.37</v>
      </c>
      <c r="G17" s="14">
        <f>VLOOKUP(C17,[1]医疗!$A$1:$E$134,5,0)</f>
        <v>77.64</v>
      </c>
      <c r="H17" s="14">
        <v>68.332</v>
      </c>
      <c r="I17" s="16" t="s">
        <v>15</v>
      </c>
    </row>
    <row r="18" s="3" customFormat="1" customHeight="1" spans="1:9">
      <c r="A18" s="11" t="s">
        <v>63</v>
      </c>
      <c r="B18" s="11" t="s">
        <v>64</v>
      </c>
      <c r="C18" s="11" t="s">
        <v>65</v>
      </c>
      <c r="D18" s="8" t="s">
        <v>13</v>
      </c>
      <c r="E18" s="9" t="s">
        <v>21</v>
      </c>
      <c r="F18" s="14">
        <v>60.88</v>
      </c>
      <c r="G18" s="14">
        <f>VLOOKUP(C18,[1]医疗!$A$1:$E$134,5,0)</f>
        <v>84</v>
      </c>
      <c r="H18" s="14">
        <v>74.752</v>
      </c>
      <c r="I18" s="16" t="s">
        <v>15</v>
      </c>
    </row>
    <row r="19" s="3" customFormat="1" customHeight="1" spans="1:9">
      <c r="A19" s="7" t="s">
        <v>66</v>
      </c>
      <c r="B19" s="7" t="s">
        <v>67</v>
      </c>
      <c r="C19" s="9" t="s">
        <v>68</v>
      </c>
      <c r="D19" s="7" t="s">
        <v>44</v>
      </c>
      <c r="E19" s="8" t="s">
        <v>69</v>
      </c>
      <c r="F19" s="14">
        <v>66.37</v>
      </c>
      <c r="G19" s="14">
        <f>VLOOKUP(C19,[1]医疗!$A$1:$E$134,5,0)</f>
        <v>84.64</v>
      </c>
      <c r="H19" s="14">
        <v>77.332</v>
      </c>
      <c r="I19" s="16" t="s">
        <v>15</v>
      </c>
    </row>
    <row r="20" s="3" customFormat="1" customHeight="1" spans="1:9">
      <c r="A20" s="7"/>
      <c r="B20" s="7"/>
      <c r="C20" s="9" t="s">
        <v>70</v>
      </c>
      <c r="D20" s="7" t="s">
        <v>44</v>
      </c>
      <c r="E20" s="15" t="s">
        <v>71</v>
      </c>
      <c r="F20" s="14">
        <v>66.79</v>
      </c>
      <c r="G20" s="14">
        <f>VLOOKUP(C20,[1]医疗!$A$1:$E$134,5,0)</f>
        <v>80.66</v>
      </c>
      <c r="H20" s="14">
        <v>75.112</v>
      </c>
      <c r="I20" s="16"/>
    </row>
    <row r="21" s="3" customFormat="1" customHeight="1" spans="1:9">
      <c r="A21" s="7" t="s">
        <v>72</v>
      </c>
      <c r="B21" s="7" t="s">
        <v>73</v>
      </c>
      <c r="C21" s="9" t="s">
        <v>74</v>
      </c>
      <c r="D21" s="8" t="s">
        <v>13</v>
      </c>
      <c r="E21" s="9" t="s">
        <v>75</v>
      </c>
      <c r="F21" s="14">
        <v>59.63</v>
      </c>
      <c r="G21" s="14">
        <f>VLOOKUP(C21,[1]医疗!$A$1:$E$134,5,0)</f>
        <v>86.56</v>
      </c>
      <c r="H21" s="14">
        <v>75.788</v>
      </c>
      <c r="I21" s="16" t="s">
        <v>15</v>
      </c>
    </row>
    <row r="22" s="3" customFormat="1" customHeight="1" spans="1:9">
      <c r="A22" s="7"/>
      <c r="B22" s="7"/>
      <c r="C22" s="8" t="s">
        <v>76</v>
      </c>
      <c r="D22" s="8" t="s">
        <v>13</v>
      </c>
      <c r="E22" s="8" t="s">
        <v>77</v>
      </c>
      <c r="F22" s="14">
        <v>59.96</v>
      </c>
      <c r="G22" s="14">
        <f>VLOOKUP(C22,[1]医疗!$A$1:$E$134,5,0)</f>
        <v>84.06</v>
      </c>
      <c r="H22" s="14">
        <v>74.42</v>
      </c>
      <c r="I22" s="16"/>
    </row>
    <row r="23" s="3" customFormat="1" customHeight="1" spans="1:9">
      <c r="A23" s="7"/>
      <c r="B23" s="7"/>
      <c r="C23" s="8" t="s">
        <v>78</v>
      </c>
      <c r="D23" s="8" t="s">
        <v>13</v>
      </c>
      <c r="E23" s="8" t="s">
        <v>79</v>
      </c>
      <c r="F23" s="14">
        <v>56.23</v>
      </c>
      <c r="G23" s="14">
        <f>VLOOKUP(C23,[1]医疗!$A$1:$E$134,5,0)</f>
        <v>84.02</v>
      </c>
      <c r="H23" s="14">
        <v>72.904</v>
      </c>
      <c r="I23" s="16"/>
    </row>
    <row r="24" s="3" customFormat="1" customHeight="1" spans="1:9">
      <c r="A24" s="11" t="s">
        <v>80</v>
      </c>
      <c r="B24" s="11" t="s">
        <v>81</v>
      </c>
      <c r="C24" s="9" t="s">
        <v>82</v>
      </c>
      <c r="D24" s="7" t="s">
        <v>44</v>
      </c>
      <c r="E24" s="9" t="s">
        <v>83</v>
      </c>
      <c r="F24" s="14">
        <v>69.86</v>
      </c>
      <c r="G24" s="14">
        <f>VLOOKUP(C24,[1]医疗!$A$1:$E$134,5,0)</f>
        <v>84.5</v>
      </c>
      <c r="H24" s="14">
        <v>78.644</v>
      </c>
      <c r="I24" s="16" t="s">
        <v>15</v>
      </c>
    </row>
    <row r="25" s="3" customFormat="1" customHeight="1" spans="1:9">
      <c r="A25" s="11"/>
      <c r="B25" s="11"/>
      <c r="C25" s="8" t="s">
        <v>84</v>
      </c>
      <c r="D25" s="8" t="s">
        <v>13</v>
      </c>
      <c r="E25" s="8" t="s">
        <v>85</v>
      </c>
      <c r="F25" s="14">
        <v>60.98</v>
      </c>
      <c r="G25" s="14">
        <f>VLOOKUP(C25,[1]医疗!$A$1:$E$134,5,0)</f>
        <v>83.1</v>
      </c>
      <c r="H25" s="14">
        <v>74.252</v>
      </c>
      <c r="I25" s="16"/>
    </row>
    <row r="26" s="3" customFormat="1" customHeight="1" spans="1:9">
      <c r="A26" s="7" t="s">
        <v>86</v>
      </c>
      <c r="B26" s="11" t="s">
        <v>87</v>
      </c>
      <c r="C26" s="9" t="s">
        <v>88</v>
      </c>
      <c r="D26" s="8" t="s">
        <v>13</v>
      </c>
      <c r="E26" s="9" t="s">
        <v>89</v>
      </c>
      <c r="F26" s="14">
        <v>63.39</v>
      </c>
      <c r="G26" s="14">
        <f>VLOOKUP(C26,[1]医疗!$A$1:$E$134,5,0)</f>
        <v>85</v>
      </c>
      <c r="H26" s="14">
        <v>76.356</v>
      </c>
      <c r="I26" s="16" t="s">
        <v>15</v>
      </c>
    </row>
    <row r="27" s="3" customFormat="1" customHeight="1" spans="1:9">
      <c r="A27" s="7"/>
      <c r="B27" s="11"/>
      <c r="C27" s="9" t="s">
        <v>90</v>
      </c>
      <c r="D27" s="8" t="s">
        <v>13</v>
      </c>
      <c r="E27" s="9" t="s">
        <v>89</v>
      </c>
      <c r="F27" s="14">
        <v>65.26</v>
      </c>
      <c r="G27" s="14">
        <f>VLOOKUP(C27,[1]医疗!$A$1:$E$134,5,0)</f>
        <v>82.52</v>
      </c>
      <c r="H27" s="14">
        <v>75.616</v>
      </c>
      <c r="I27" s="16"/>
    </row>
    <row r="28" s="3" customFormat="1" customHeight="1" spans="1:9">
      <c r="A28" s="7"/>
      <c r="B28" s="11"/>
      <c r="C28" s="8" t="s">
        <v>91</v>
      </c>
      <c r="D28" s="7" t="s">
        <v>44</v>
      </c>
      <c r="E28" s="8" t="s">
        <v>21</v>
      </c>
      <c r="F28" s="14">
        <v>55.02</v>
      </c>
      <c r="G28" s="14">
        <f>VLOOKUP(C28,[1]医疗!$A$1:$E$134,5,0)</f>
        <v>85.24</v>
      </c>
      <c r="H28" s="14">
        <v>73.152</v>
      </c>
      <c r="I28" s="16"/>
    </row>
    <row r="29" s="3" customFormat="1" customHeight="1" spans="1:9">
      <c r="A29" s="7" t="s">
        <v>92</v>
      </c>
      <c r="B29" s="7" t="s">
        <v>93</v>
      </c>
      <c r="C29" s="11" t="s">
        <v>94</v>
      </c>
      <c r="D29" s="11" t="s">
        <v>13</v>
      </c>
      <c r="E29" s="9" t="s">
        <v>21</v>
      </c>
      <c r="F29" s="14">
        <v>64.93</v>
      </c>
      <c r="G29" s="14">
        <f>VLOOKUP(C29,[1]医疗!$A$1:$E$134,5,0)</f>
        <v>83.12</v>
      </c>
      <c r="H29" s="14">
        <v>75.844</v>
      </c>
      <c r="I29" s="16" t="s">
        <v>15</v>
      </c>
    </row>
    <row r="30" s="3" customFormat="1" customHeight="1" spans="1:9">
      <c r="A30" s="7"/>
      <c r="B30" s="7"/>
      <c r="C30" s="8" t="s">
        <v>95</v>
      </c>
      <c r="D30" s="11" t="s">
        <v>13</v>
      </c>
      <c r="E30" s="8" t="s">
        <v>96</v>
      </c>
      <c r="F30" s="14">
        <v>60.09</v>
      </c>
      <c r="G30" s="14">
        <f>VLOOKUP(C30,[1]医疗!$A$1:$E$134,5,0)</f>
        <v>81.98</v>
      </c>
      <c r="H30" s="14">
        <v>73.224</v>
      </c>
      <c r="I30" s="16"/>
    </row>
    <row r="31" s="3" customFormat="1" customHeight="1" spans="1:9">
      <c r="A31" s="7"/>
      <c r="B31" s="7"/>
      <c r="C31" s="12" t="s">
        <v>97</v>
      </c>
      <c r="D31" s="11" t="s">
        <v>13</v>
      </c>
      <c r="E31" s="8" t="s">
        <v>54</v>
      </c>
      <c r="F31" s="14">
        <v>58.65</v>
      </c>
      <c r="G31" s="14">
        <f>VLOOKUP(C31,[1]医疗!$A$1:$E$134,5,0)</f>
        <v>82.26</v>
      </c>
      <c r="H31" s="14">
        <v>72.816</v>
      </c>
      <c r="I31" s="16"/>
    </row>
    <row r="32" s="3" customFormat="1" customHeight="1" spans="1:9">
      <c r="A32" s="7"/>
      <c r="B32" s="7"/>
      <c r="C32" s="11" t="s">
        <v>98</v>
      </c>
      <c r="D32" s="11" t="s">
        <v>13</v>
      </c>
      <c r="E32" s="9" t="s">
        <v>99</v>
      </c>
      <c r="F32" s="14">
        <v>58.65</v>
      </c>
      <c r="G32" s="14">
        <f>VLOOKUP(C32,[1]医疗!$A$1:$E$134,5,0)</f>
        <v>81.92</v>
      </c>
      <c r="H32" s="14">
        <v>72.612</v>
      </c>
      <c r="I32" s="16"/>
    </row>
    <row r="33" s="3" customFormat="1" customHeight="1" spans="1:9">
      <c r="A33" s="7" t="s">
        <v>100</v>
      </c>
      <c r="B33" s="7" t="s">
        <v>101</v>
      </c>
      <c r="C33" s="7" t="s">
        <v>102</v>
      </c>
      <c r="D33" s="11" t="s">
        <v>13</v>
      </c>
      <c r="E33" s="9" t="s">
        <v>103</v>
      </c>
      <c r="F33" s="14">
        <v>60.98</v>
      </c>
      <c r="G33" s="14">
        <f>VLOOKUP(C33,[1]医疗!$A$1:$E$134,5,0)</f>
        <v>84.48</v>
      </c>
      <c r="H33" s="14">
        <v>75.08</v>
      </c>
      <c r="I33" s="16" t="s">
        <v>15</v>
      </c>
    </row>
    <row r="34" s="3" customFormat="1" customHeight="1" spans="1:9">
      <c r="A34" s="7"/>
      <c r="B34" s="7"/>
      <c r="C34" s="7" t="s">
        <v>104</v>
      </c>
      <c r="D34" s="11" t="s">
        <v>13</v>
      </c>
      <c r="E34" s="9" t="s">
        <v>105</v>
      </c>
      <c r="F34" s="14">
        <v>51.95</v>
      </c>
      <c r="G34" s="14">
        <f>VLOOKUP(C34,[1]医疗!$A$1:$E$134,5,0)</f>
        <v>81.92</v>
      </c>
      <c r="H34" s="14">
        <v>69.932</v>
      </c>
      <c r="I34" s="16"/>
    </row>
    <row r="35" s="3" customFormat="1" customHeight="1" spans="1:9">
      <c r="A35" s="7" t="s">
        <v>106</v>
      </c>
      <c r="B35" s="7" t="s">
        <v>107</v>
      </c>
      <c r="C35" s="8" t="s">
        <v>108</v>
      </c>
      <c r="D35" s="11" t="s">
        <v>13</v>
      </c>
      <c r="E35" s="8" t="s">
        <v>109</v>
      </c>
      <c r="F35" s="14">
        <v>49.39</v>
      </c>
      <c r="G35" s="14">
        <f>VLOOKUP(C35,[1]医疗!$A$1:$E$134,5,0)</f>
        <v>84.88</v>
      </c>
      <c r="H35" s="14">
        <v>70.684</v>
      </c>
      <c r="I35" s="16" t="s">
        <v>15</v>
      </c>
    </row>
    <row r="36" s="3" customFormat="1" customHeight="1" spans="1:9">
      <c r="A36" s="7"/>
      <c r="B36" s="7"/>
      <c r="C36" s="7" t="s">
        <v>110</v>
      </c>
      <c r="D36" s="11" t="s">
        <v>13</v>
      </c>
      <c r="E36" s="9" t="s">
        <v>111</v>
      </c>
      <c r="F36" s="14">
        <v>48.88</v>
      </c>
      <c r="G36" s="14">
        <f>VLOOKUP(C36,[1]医疗!$A$1:$E$134,5,0)</f>
        <v>79.28</v>
      </c>
      <c r="H36" s="14">
        <v>67.12</v>
      </c>
      <c r="I36" s="16"/>
    </row>
    <row r="37" s="3" customFormat="1" customHeight="1" spans="1:9">
      <c r="A37" s="7" t="s">
        <v>112</v>
      </c>
      <c r="B37" s="7" t="s">
        <v>113</v>
      </c>
      <c r="C37" s="7" t="s">
        <v>114</v>
      </c>
      <c r="D37" s="11" t="s">
        <v>13</v>
      </c>
      <c r="E37" s="15" t="s">
        <v>115</v>
      </c>
      <c r="F37" s="14">
        <v>76.6</v>
      </c>
      <c r="G37" s="14">
        <f>VLOOKUP(C37,[1]医疗!$A$1:$E$134,5,0)</f>
        <v>82.4</v>
      </c>
      <c r="H37" s="14">
        <v>80.08</v>
      </c>
      <c r="I37" s="16" t="s">
        <v>15</v>
      </c>
    </row>
    <row r="38" s="3" customFormat="1" customHeight="1" spans="1:9">
      <c r="A38" s="7"/>
      <c r="B38" s="7"/>
      <c r="C38" s="9" t="s">
        <v>116</v>
      </c>
      <c r="D38" s="11" t="s">
        <v>13</v>
      </c>
      <c r="E38" s="9" t="s">
        <v>117</v>
      </c>
      <c r="F38" s="14">
        <v>73.7</v>
      </c>
      <c r="G38" s="14">
        <f>VLOOKUP(C38,[1]医疗!$A$1:$E$134,5,0)</f>
        <v>81.88</v>
      </c>
      <c r="H38" s="14">
        <v>78.608</v>
      </c>
      <c r="I38" s="16" t="s">
        <v>15</v>
      </c>
    </row>
    <row r="39" s="3" customFormat="1" customHeight="1" spans="1:9">
      <c r="A39" s="7"/>
      <c r="B39" s="7"/>
      <c r="C39" s="11" t="s">
        <v>118</v>
      </c>
      <c r="D39" s="11" t="s">
        <v>13</v>
      </c>
      <c r="E39" s="9" t="s">
        <v>58</v>
      </c>
      <c r="F39" s="14">
        <v>74.1</v>
      </c>
      <c r="G39" s="14">
        <f>VLOOKUP(C39,[1]医疗!$A$1:$E$134,5,0)</f>
        <v>81.14</v>
      </c>
      <c r="H39" s="14">
        <v>78.324</v>
      </c>
      <c r="I39" s="16"/>
    </row>
    <row r="40" s="3" customFormat="1" customHeight="1" spans="1:9">
      <c r="A40" s="7"/>
      <c r="B40" s="7"/>
      <c r="C40" s="7" t="s">
        <v>119</v>
      </c>
      <c r="D40" s="11" t="s">
        <v>13</v>
      </c>
      <c r="E40" s="9" t="s">
        <v>120</v>
      </c>
      <c r="F40" s="14">
        <v>71.3</v>
      </c>
      <c r="G40" s="14">
        <f>VLOOKUP(C40,[1]医疗!$A$1:$E$134,5,0)</f>
        <v>81.62</v>
      </c>
      <c r="H40" s="14">
        <v>77.492</v>
      </c>
      <c r="I40" s="16"/>
    </row>
    <row r="41" s="3" customFormat="1" customHeight="1" spans="1:9">
      <c r="A41" s="7"/>
      <c r="B41" s="7"/>
      <c r="C41" s="9" t="s">
        <v>121</v>
      </c>
      <c r="D41" s="11" t="s">
        <v>13</v>
      </c>
      <c r="E41" s="15" t="s">
        <v>122</v>
      </c>
      <c r="F41" s="14">
        <v>69.5</v>
      </c>
      <c r="G41" s="14">
        <f>VLOOKUP(C41,[1]医疗!$A$1:$E$134,5,0)</f>
        <v>80.06</v>
      </c>
      <c r="H41" s="14">
        <v>75.836</v>
      </c>
      <c r="I41" s="16"/>
    </row>
    <row r="42" s="3" customFormat="1" customHeight="1" spans="1:9">
      <c r="A42" s="7"/>
      <c r="B42" s="7"/>
      <c r="C42" s="7" t="s">
        <v>123</v>
      </c>
      <c r="D42" s="11" t="s">
        <v>13</v>
      </c>
      <c r="E42" s="15" t="s">
        <v>117</v>
      </c>
      <c r="F42" s="14">
        <v>70.9</v>
      </c>
      <c r="G42" s="14">
        <f>VLOOKUP(C42,[1]医疗!$A$1:$E$134,5,0)</f>
        <v>78.62</v>
      </c>
      <c r="H42" s="14">
        <v>75.532</v>
      </c>
      <c r="I42" s="16"/>
    </row>
    <row r="43" customHeight="1" spans="1:9">
      <c r="A43" s="7" t="s">
        <v>124</v>
      </c>
      <c r="B43" s="7" t="s">
        <v>125</v>
      </c>
      <c r="C43" s="9" t="s">
        <v>126</v>
      </c>
      <c r="D43" s="11" t="s">
        <v>13</v>
      </c>
      <c r="E43" s="9" t="s">
        <v>127</v>
      </c>
      <c r="F43" s="9" t="s">
        <v>128</v>
      </c>
      <c r="G43" s="14">
        <f>VLOOKUP(C43,[1]医疗!$A$1:$E$134,5,0)</f>
        <v>81.36</v>
      </c>
      <c r="H43" s="14">
        <v>81.36</v>
      </c>
      <c r="I43" s="16" t="s">
        <v>15</v>
      </c>
    </row>
    <row r="44" customHeight="1" spans="1:9">
      <c r="A44" s="7"/>
      <c r="B44" s="7"/>
      <c r="C44" s="8" t="s">
        <v>129</v>
      </c>
      <c r="D44" s="11" t="s">
        <v>13</v>
      </c>
      <c r="E44" s="8" t="s">
        <v>130</v>
      </c>
      <c r="F44" s="9" t="s">
        <v>128</v>
      </c>
      <c r="G44" s="14">
        <f>VLOOKUP(C44,[1]医疗!$A$1:$E$134,5,0)</f>
        <v>79.08</v>
      </c>
      <c r="H44" s="14">
        <v>79.08</v>
      </c>
      <c r="I44" s="16" t="s">
        <v>15</v>
      </c>
    </row>
    <row r="45" customHeight="1" spans="1:9">
      <c r="A45" s="7"/>
      <c r="B45" s="7"/>
      <c r="C45" s="11" t="s">
        <v>131</v>
      </c>
      <c r="D45" s="11" t="s">
        <v>13</v>
      </c>
      <c r="E45" s="9" t="s">
        <v>132</v>
      </c>
      <c r="F45" s="9" t="s">
        <v>128</v>
      </c>
      <c r="G45" s="14">
        <f>VLOOKUP(C45,[1]医疗!$A$1:$E$134,5,0)</f>
        <v>75.3</v>
      </c>
      <c r="H45" s="14">
        <v>75.3</v>
      </c>
      <c r="I45" s="16" t="s">
        <v>15</v>
      </c>
    </row>
    <row r="46" customHeight="1" spans="1:9">
      <c r="A46" s="7" t="s">
        <v>133</v>
      </c>
      <c r="B46" s="7" t="s">
        <v>134</v>
      </c>
      <c r="C46" s="9" t="s">
        <v>135</v>
      </c>
      <c r="D46" s="9" t="s">
        <v>44</v>
      </c>
      <c r="E46" s="15" t="s">
        <v>132</v>
      </c>
      <c r="F46" s="9" t="s">
        <v>128</v>
      </c>
      <c r="G46" s="14">
        <f>VLOOKUP(C46,[1]医疗!$A$1:$E$134,5,0)</f>
        <v>82.72</v>
      </c>
      <c r="H46" s="14">
        <v>82.72</v>
      </c>
      <c r="I46" s="16" t="s">
        <v>15</v>
      </c>
    </row>
    <row r="47" customHeight="1" spans="1:9">
      <c r="A47" s="7"/>
      <c r="B47" s="7"/>
      <c r="C47" s="9" t="s">
        <v>136</v>
      </c>
      <c r="D47" s="9" t="s">
        <v>44</v>
      </c>
      <c r="E47" s="9" t="s">
        <v>21</v>
      </c>
      <c r="F47" s="9" t="s">
        <v>128</v>
      </c>
      <c r="G47" s="14">
        <f>VLOOKUP(C47,[1]医疗!$A$1:$E$134,5,0)</f>
        <v>81.82</v>
      </c>
      <c r="H47" s="14">
        <v>81.82</v>
      </c>
      <c r="I47" s="16" t="s">
        <v>15</v>
      </c>
    </row>
    <row r="48" customHeight="1" spans="1:9">
      <c r="A48" s="7" t="s">
        <v>137</v>
      </c>
      <c r="B48" s="11" t="s">
        <v>52</v>
      </c>
      <c r="C48" s="9" t="s">
        <v>138</v>
      </c>
      <c r="D48" s="9" t="s">
        <v>13</v>
      </c>
      <c r="E48" s="9" t="s">
        <v>139</v>
      </c>
      <c r="F48" s="9" t="s">
        <v>128</v>
      </c>
      <c r="G48" s="14">
        <f>VLOOKUP(C48,[1]医疗!$A$1:$E$134,5,0)</f>
        <v>82.6</v>
      </c>
      <c r="H48" s="14">
        <v>82.6</v>
      </c>
      <c r="I48" s="16" t="s">
        <v>15</v>
      </c>
    </row>
    <row r="49" customHeight="1" spans="1:9">
      <c r="A49" s="7"/>
      <c r="B49" s="11"/>
      <c r="C49" s="9" t="s">
        <v>140</v>
      </c>
      <c r="D49" s="9" t="s">
        <v>13</v>
      </c>
      <c r="E49" s="9" t="s">
        <v>141</v>
      </c>
      <c r="F49" s="9" t="s">
        <v>128</v>
      </c>
      <c r="G49" s="14">
        <f>VLOOKUP(C49,[1]医疗!$A$1:$E$134,5,0)</f>
        <v>80</v>
      </c>
      <c r="H49" s="14">
        <v>80</v>
      </c>
      <c r="I49" s="16" t="s">
        <v>15</v>
      </c>
    </row>
    <row r="50" customHeight="1" spans="1:9">
      <c r="A50" s="7"/>
      <c r="B50" s="11"/>
      <c r="C50" s="9" t="s">
        <v>142</v>
      </c>
      <c r="D50" s="9" t="s">
        <v>13</v>
      </c>
      <c r="E50" s="9" t="s">
        <v>120</v>
      </c>
      <c r="F50" s="9" t="s">
        <v>128</v>
      </c>
      <c r="G50" s="14">
        <f>VLOOKUP(C50,[1]医疗!$A$1:$E$134,5,0)</f>
        <v>79.94</v>
      </c>
      <c r="H50" s="14">
        <v>79.94</v>
      </c>
      <c r="I50" s="16" t="s">
        <v>15</v>
      </c>
    </row>
    <row r="51" customHeight="1" spans="1:9">
      <c r="A51" s="7"/>
      <c r="B51" s="11"/>
      <c r="C51" s="9" t="s">
        <v>143</v>
      </c>
      <c r="D51" s="9" t="s">
        <v>13</v>
      </c>
      <c r="E51" s="9" t="s">
        <v>144</v>
      </c>
      <c r="F51" s="9" t="s">
        <v>128</v>
      </c>
      <c r="G51" s="14">
        <f>VLOOKUP(C51,[1]医疗!$A$1:$E$134,5,0)</f>
        <v>79.7</v>
      </c>
      <c r="H51" s="14">
        <v>79.7</v>
      </c>
      <c r="I51" s="16"/>
    </row>
    <row r="52" customHeight="1" spans="1:9">
      <c r="A52" s="7"/>
      <c r="B52" s="11"/>
      <c r="C52" s="9" t="s">
        <v>145</v>
      </c>
      <c r="D52" s="9" t="s">
        <v>44</v>
      </c>
      <c r="E52" s="9" t="s">
        <v>146</v>
      </c>
      <c r="F52" s="9" t="s">
        <v>128</v>
      </c>
      <c r="G52" s="14">
        <f>VLOOKUP(C52,[1]医疗!$A$1:$E$134,5,0)</f>
        <v>78.82</v>
      </c>
      <c r="H52" s="14">
        <v>78.82</v>
      </c>
      <c r="I52" s="16"/>
    </row>
    <row r="53" customHeight="1" spans="1:9">
      <c r="A53" s="7"/>
      <c r="B53" s="11"/>
      <c r="C53" s="9" t="s">
        <v>147</v>
      </c>
      <c r="D53" s="9" t="s">
        <v>13</v>
      </c>
      <c r="E53" s="15" t="s">
        <v>148</v>
      </c>
      <c r="F53" s="9" t="s">
        <v>128</v>
      </c>
      <c r="G53" s="14">
        <f>VLOOKUP(C53,[1]医疗!$A$1:$E$134,5,0)</f>
        <v>75.7</v>
      </c>
      <c r="H53" s="14">
        <v>75.7</v>
      </c>
      <c r="I53" s="16"/>
    </row>
    <row r="54" customHeight="1" spans="1:9">
      <c r="A54" s="7"/>
      <c r="B54" s="11"/>
      <c r="C54" s="9" t="s">
        <v>149</v>
      </c>
      <c r="D54" s="9" t="s">
        <v>44</v>
      </c>
      <c r="E54" s="9" t="s">
        <v>150</v>
      </c>
      <c r="F54" s="9" t="s">
        <v>128</v>
      </c>
      <c r="G54" s="14">
        <f>VLOOKUP(C54,[1]医疗!$A$1:$E$134,5,0)</f>
        <v>71.04</v>
      </c>
      <c r="H54" s="14">
        <v>71.04</v>
      </c>
      <c r="I54" s="16"/>
    </row>
    <row r="55" customHeight="1" spans="1:9">
      <c r="A55" s="7" t="s">
        <v>151</v>
      </c>
      <c r="B55" s="7" t="s">
        <v>152</v>
      </c>
      <c r="C55" s="11" t="s">
        <v>153</v>
      </c>
      <c r="D55" s="9" t="s">
        <v>13</v>
      </c>
      <c r="E55" s="9" t="s">
        <v>154</v>
      </c>
      <c r="F55" s="9" t="s">
        <v>128</v>
      </c>
      <c r="G55" s="14">
        <f>VLOOKUP(C55,[1]医疗!$A$1:$E$134,5,0)</f>
        <v>79.88</v>
      </c>
      <c r="H55" s="14">
        <v>79.88</v>
      </c>
      <c r="I55" s="16" t="s">
        <v>15</v>
      </c>
    </row>
    <row r="56" customHeight="1" spans="1:9">
      <c r="A56" s="7"/>
      <c r="B56" s="7"/>
      <c r="C56" s="11" t="s">
        <v>155</v>
      </c>
      <c r="D56" s="9" t="s">
        <v>44</v>
      </c>
      <c r="E56" s="9" t="s">
        <v>156</v>
      </c>
      <c r="F56" s="9" t="s">
        <v>128</v>
      </c>
      <c r="G56" s="14">
        <f>VLOOKUP(C56,[1]医疗!$A$1:$E$134,5,0)</f>
        <v>78.66</v>
      </c>
      <c r="H56" s="14">
        <v>78.66</v>
      </c>
      <c r="I56" s="16" t="s">
        <v>15</v>
      </c>
    </row>
    <row r="57" customHeight="1" spans="1:9">
      <c r="A57" s="7"/>
      <c r="B57" s="7"/>
      <c r="C57" s="11" t="s">
        <v>157</v>
      </c>
      <c r="D57" s="9" t="s">
        <v>13</v>
      </c>
      <c r="E57" s="9" t="s">
        <v>158</v>
      </c>
      <c r="F57" s="9" t="s">
        <v>128</v>
      </c>
      <c r="G57" s="14">
        <f>VLOOKUP(C57,[1]医疗!$A$1:$E$134,5,0)</f>
        <v>78.28</v>
      </c>
      <c r="H57" s="14">
        <v>78.28</v>
      </c>
      <c r="I57" s="16"/>
    </row>
    <row r="58" customHeight="1" spans="1:9">
      <c r="A58" s="7"/>
      <c r="B58" s="7"/>
      <c r="C58" s="8" t="s">
        <v>159</v>
      </c>
      <c r="D58" s="9" t="s">
        <v>13</v>
      </c>
      <c r="E58" s="8" t="s">
        <v>160</v>
      </c>
      <c r="F58" s="9" t="s">
        <v>128</v>
      </c>
      <c r="G58" s="14">
        <f>VLOOKUP(C58,[1]医疗!$A$1:$E$134,5,0)</f>
        <v>73.68</v>
      </c>
      <c r="H58" s="14">
        <v>73.68</v>
      </c>
      <c r="I58" s="16"/>
    </row>
    <row r="59" customHeight="1" spans="1:9">
      <c r="A59" s="7" t="s">
        <v>161</v>
      </c>
      <c r="B59" s="7" t="s">
        <v>162</v>
      </c>
      <c r="C59" s="9" t="s">
        <v>163</v>
      </c>
      <c r="D59" s="9" t="s">
        <v>44</v>
      </c>
      <c r="E59" s="9" t="s">
        <v>164</v>
      </c>
      <c r="F59" s="9" t="s">
        <v>128</v>
      </c>
      <c r="G59" s="14">
        <f>VLOOKUP(C59,[1]医疗!$A$1:$E$134,5,0)</f>
        <v>76.86</v>
      </c>
      <c r="H59" s="14">
        <v>76.86</v>
      </c>
      <c r="I59" s="16" t="s">
        <v>15</v>
      </c>
    </row>
    <row r="60" customHeight="1" spans="1:9">
      <c r="A60" s="7" t="s">
        <v>165</v>
      </c>
      <c r="B60" s="7" t="s">
        <v>166</v>
      </c>
      <c r="C60" s="9" t="s">
        <v>167</v>
      </c>
      <c r="D60" s="9" t="s">
        <v>13</v>
      </c>
      <c r="E60" s="9" t="s">
        <v>168</v>
      </c>
      <c r="F60" s="9" t="s">
        <v>128</v>
      </c>
      <c r="G60" s="14">
        <f>VLOOKUP(C60,[1]医疗!$A$1:$E$134,5,0)</f>
        <v>79.74</v>
      </c>
      <c r="H60" s="14">
        <v>79.74</v>
      </c>
      <c r="I60" s="16" t="s">
        <v>15</v>
      </c>
    </row>
    <row r="61" customHeight="1" spans="1:9">
      <c r="A61" s="7"/>
      <c r="B61" s="7"/>
      <c r="C61" s="9" t="s">
        <v>169</v>
      </c>
      <c r="D61" s="9" t="s">
        <v>13</v>
      </c>
      <c r="E61" s="9" t="s">
        <v>54</v>
      </c>
      <c r="F61" s="9" t="s">
        <v>128</v>
      </c>
      <c r="G61" s="14">
        <f>VLOOKUP(C61,[1]医疗!$A$1:$E$134,5,0)</f>
        <v>79.42</v>
      </c>
      <c r="H61" s="14">
        <v>79.42</v>
      </c>
      <c r="I61" s="16" t="s">
        <v>15</v>
      </c>
    </row>
    <row r="62" customHeight="1" spans="1:9">
      <c r="A62" s="7"/>
      <c r="B62" s="7"/>
      <c r="C62" s="9" t="s">
        <v>170</v>
      </c>
      <c r="D62" s="9" t="s">
        <v>13</v>
      </c>
      <c r="E62" s="9" t="s">
        <v>171</v>
      </c>
      <c r="F62" s="9" t="s">
        <v>128</v>
      </c>
      <c r="G62" s="14">
        <f>VLOOKUP(C62,[1]医疗!$A$1:$E$134,5,0)</f>
        <v>78.98</v>
      </c>
      <c r="H62" s="14">
        <v>78.98</v>
      </c>
      <c r="I62" s="16"/>
    </row>
    <row r="63" customHeight="1" spans="1:9">
      <c r="A63" s="7"/>
      <c r="B63" s="7"/>
      <c r="C63" s="9" t="s">
        <v>172</v>
      </c>
      <c r="D63" s="9" t="s">
        <v>13</v>
      </c>
      <c r="E63" s="9" t="s">
        <v>45</v>
      </c>
      <c r="F63" s="9" t="s">
        <v>128</v>
      </c>
      <c r="G63" s="14">
        <f>VLOOKUP(C63,[1]医疗!$A$1:$E$134,5,0)</f>
        <v>77.96</v>
      </c>
      <c r="H63" s="14">
        <v>77.96</v>
      </c>
      <c r="I63" s="16"/>
    </row>
    <row r="64" customHeight="1" spans="1:9">
      <c r="A64" s="7"/>
      <c r="B64" s="7"/>
      <c r="C64" s="7" t="s">
        <v>173</v>
      </c>
      <c r="D64" s="9" t="s">
        <v>13</v>
      </c>
      <c r="E64" s="9" t="s">
        <v>62</v>
      </c>
      <c r="F64" s="9" t="s">
        <v>128</v>
      </c>
      <c r="G64" s="14">
        <f>VLOOKUP(C64,[1]医疗!$A$1:$E$134,5,0)</f>
        <v>77.08</v>
      </c>
      <c r="H64" s="14">
        <v>77.08</v>
      </c>
      <c r="I64" s="16"/>
    </row>
    <row r="65" customHeight="1" spans="1:9">
      <c r="A65" s="7"/>
      <c r="B65" s="7"/>
      <c r="C65" s="9" t="s">
        <v>174</v>
      </c>
      <c r="D65" s="9" t="s">
        <v>13</v>
      </c>
      <c r="E65" s="9" t="s">
        <v>164</v>
      </c>
      <c r="F65" s="9" t="s">
        <v>128</v>
      </c>
      <c r="G65" s="14">
        <f>VLOOKUP(C65,[1]医疗!$A$1:$E$134,5,0)</f>
        <v>76.22</v>
      </c>
      <c r="H65" s="14">
        <v>76.22</v>
      </c>
      <c r="I65" s="16"/>
    </row>
    <row r="66" customHeight="1" spans="1:9">
      <c r="A66" s="7"/>
      <c r="B66" s="7"/>
      <c r="C66" s="9" t="s">
        <v>175</v>
      </c>
      <c r="D66" s="9" t="s">
        <v>13</v>
      </c>
      <c r="E66" s="9" t="s">
        <v>32</v>
      </c>
      <c r="F66" s="9" t="s">
        <v>128</v>
      </c>
      <c r="G66" s="14">
        <f>VLOOKUP(C66,[1]医疗!$A$1:$E$134,5,0)</f>
        <v>76.06</v>
      </c>
      <c r="H66" s="14">
        <v>76.06</v>
      </c>
      <c r="I66" s="16"/>
    </row>
    <row r="67" customHeight="1" spans="1:9">
      <c r="A67" s="7"/>
      <c r="B67" s="7"/>
      <c r="C67" s="8" t="s">
        <v>176</v>
      </c>
      <c r="D67" s="9" t="s">
        <v>13</v>
      </c>
      <c r="E67" s="8" t="s">
        <v>62</v>
      </c>
      <c r="F67" s="9" t="s">
        <v>128</v>
      </c>
      <c r="G67" s="14">
        <f>VLOOKUP(C67,[1]医疗!$A$1:$E$134,5,0)</f>
        <v>72.42</v>
      </c>
      <c r="H67" s="14">
        <v>72.42</v>
      </c>
      <c r="I67" s="16"/>
    </row>
    <row r="68" customHeight="1" spans="1:9">
      <c r="A68" s="7" t="s">
        <v>177</v>
      </c>
      <c r="B68" s="7" t="s">
        <v>178</v>
      </c>
      <c r="C68" s="8" t="s">
        <v>179</v>
      </c>
      <c r="D68" s="9" t="s">
        <v>44</v>
      </c>
      <c r="E68" s="8" t="s">
        <v>180</v>
      </c>
      <c r="F68" s="9" t="s">
        <v>128</v>
      </c>
      <c r="G68" s="14">
        <f>VLOOKUP(C68,[1]医疗!$A$1:$E$134,5,0)</f>
        <v>79.66</v>
      </c>
      <c r="H68" s="14">
        <v>79.66</v>
      </c>
      <c r="I68" s="16" t="s">
        <v>15</v>
      </c>
    </row>
    <row r="69" customHeight="1" spans="1:9">
      <c r="A69" s="7" t="s">
        <v>181</v>
      </c>
      <c r="B69" s="7" t="s">
        <v>60</v>
      </c>
      <c r="C69" s="9" t="s">
        <v>182</v>
      </c>
      <c r="D69" s="9" t="s">
        <v>13</v>
      </c>
      <c r="E69" s="15" t="s">
        <v>183</v>
      </c>
      <c r="F69" s="9" t="s">
        <v>128</v>
      </c>
      <c r="G69" s="14">
        <f>VLOOKUP(C69,[1]医疗!$A$1:$E$134,5,0)</f>
        <v>83.58</v>
      </c>
      <c r="H69" s="14">
        <v>83.58</v>
      </c>
      <c r="I69" s="16" t="s">
        <v>15</v>
      </c>
    </row>
    <row r="70" customHeight="1" spans="1:9">
      <c r="A70" s="7"/>
      <c r="B70" s="7"/>
      <c r="C70" s="9" t="s">
        <v>184</v>
      </c>
      <c r="D70" s="9" t="s">
        <v>13</v>
      </c>
      <c r="E70" s="9" t="s">
        <v>185</v>
      </c>
      <c r="F70" s="9" t="s">
        <v>128</v>
      </c>
      <c r="G70" s="14">
        <f>VLOOKUP(C70,[1]医疗!$A$1:$E$134,5,0)</f>
        <v>83</v>
      </c>
      <c r="H70" s="14">
        <v>83</v>
      </c>
      <c r="I70" s="16"/>
    </row>
    <row r="71" customHeight="1" spans="1:9">
      <c r="A71" s="7"/>
      <c r="B71" s="7"/>
      <c r="C71" s="8" t="s">
        <v>186</v>
      </c>
      <c r="D71" s="9" t="s">
        <v>13</v>
      </c>
      <c r="E71" s="8" t="s">
        <v>85</v>
      </c>
      <c r="F71" s="9" t="s">
        <v>128</v>
      </c>
      <c r="G71" s="14">
        <f>VLOOKUP(C71,[1]医疗!$A$1:$E$134,5,0)</f>
        <v>82.94</v>
      </c>
      <c r="H71" s="14">
        <v>82.94</v>
      </c>
      <c r="I71" s="16"/>
    </row>
    <row r="72" customHeight="1" spans="1:9">
      <c r="A72" s="7"/>
      <c r="B72" s="7"/>
      <c r="C72" s="9" t="s">
        <v>187</v>
      </c>
      <c r="D72" s="9" t="s">
        <v>13</v>
      </c>
      <c r="E72" s="9" t="s">
        <v>188</v>
      </c>
      <c r="F72" s="9" t="s">
        <v>128</v>
      </c>
      <c r="G72" s="14">
        <f>VLOOKUP(C72,[1]医疗!$A$1:$E$134,5,0)</f>
        <v>82.02</v>
      </c>
      <c r="H72" s="14">
        <v>82.02</v>
      </c>
      <c r="I72" s="16"/>
    </row>
    <row r="73" customHeight="1" spans="1:9">
      <c r="A73" s="7"/>
      <c r="B73" s="7"/>
      <c r="C73" s="9" t="s">
        <v>189</v>
      </c>
      <c r="D73" s="9" t="s">
        <v>13</v>
      </c>
      <c r="E73" s="9" t="s">
        <v>190</v>
      </c>
      <c r="F73" s="9" t="s">
        <v>128</v>
      </c>
      <c r="G73" s="14">
        <f>VLOOKUP(C73,[1]医疗!$A$1:$E$134,5,0)</f>
        <v>81.7</v>
      </c>
      <c r="H73" s="14">
        <v>81.7</v>
      </c>
      <c r="I73" s="16"/>
    </row>
    <row r="74" customHeight="1" spans="1:9">
      <c r="A74" s="7"/>
      <c r="B74" s="7"/>
      <c r="C74" s="9" t="s">
        <v>191</v>
      </c>
      <c r="D74" s="9" t="s">
        <v>13</v>
      </c>
      <c r="E74" s="9" t="s">
        <v>192</v>
      </c>
      <c r="F74" s="9" t="s">
        <v>128</v>
      </c>
      <c r="G74" s="14">
        <f>VLOOKUP(C74,[1]医疗!$A$1:$E$134,5,0)</f>
        <v>79.7</v>
      </c>
      <c r="H74" s="14">
        <v>79.7</v>
      </c>
      <c r="I74" s="16"/>
    </row>
    <row r="75" customHeight="1" spans="1:9">
      <c r="A75" s="7" t="s">
        <v>193</v>
      </c>
      <c r="B75" s="7" t="s">
        <v>87</v>
      </c>
      <c r="C75" s="9" t="s">
        <v>194</v>
      </c>
      <c r="D75" s="9" t="s">
        <v>13</v>
      </c>
      <c r="E75" s="9" t="s">
        <v>195</v>
      </c>
      <c r="F75" s="9" t="s">
        <v>128</v>
      </c>
      <c r="G75" s="14">
        <f>VLOOKUP(C75,[1]医疗!$A$1:$E$134,5,0)</f>
        <v>85.34</v>
      </c>
      <c r="H75" s="14">
        <v>85.34</v>
      </c>
      <c r="I75" s="16" t="s">
        <v>15</v>
      </c>
    </row>
    <row r="76" customHeight="1" spans="1:9">
      <c r="A76" s="7"/>
      <c r="B76" s="7"/>
      <c r="C76" s="9" t="s">
        <v>196</v>
      </c>
      <c r="D76" s="9" t="s">
        <v>13</v>
      </c>
      <c r="E76" s="9" t="s">
        <v>197</v>
      </c>
      <c r="F76" s="9" t="s">
        <v>128</v>
      </c>
      <c r="G76" s="14">
        <f>VLOOKUP(C76,[1]医疗!$A$1:$E$134,5,0)</f>
        <v>84.66</v>
      </c>
      <c r="H76" s="14">
        <v>84.66</v>
      </c>
      <c r="I76" s="16"/>
    </row>
    <row r="77" customHeight="1" spans="1:9">
      <c r="A77" s="7"/>
      <c r="B77" s="7"/>
      <c r="C77" s="9" t="s">
        <v>198</v>
      </c>
      <c r="D77" s="9" t="s">
        <v>13</v>
      </c>
      <c r="E77" s="9" t="s">
        <v>122</v>
      </c>
      <c r="F77" s="9" t="s">
        <v>128</v>
      </c>
      <c r="G77" s="14">
        <f>VLOOKUP(C77,[1]医疗!$A$1:$E$134,5,0)</f>
        <v>83.72</v>
      </c>
      <c r="H77" s="14">
        <v>83.72</v>
      </c>
      <c r="I77" s="16"/>
    </row>
    <row r="78" customHeight="1" spans="1:9">
      <c r="A78" s="7" t="s">
        <v>199</v>
      </c>
      <c r="B78" s="7" t="s">
        <v>67</v>
      </c>
      <c r="C78" s="9" t="s">
        <v>200</v>
      </c>
      <c r="D78" s="9" t="s">
        <v>44</v>
      </c>
      <c r="E78" s="9" t="s">
        <v>58</v>
      </c>
      <c r="F78" s="9" t="s">
        <v>128</v>
      </c>
      <c r="G78" s="14">
        <f>VLOOKUP(C78,[1]医疗!$A$1:$E$134,5,0)</f>
        <v>82.88</v>
      </c>
      <c r="H78" s="14">
        <v>82.88</v>
      </c>
      <c r="I78" s="16" t="s">
        <v>15</v>
      </c>
    </row>
    <row r="79" customHeight="1" spans="1:9">
      <c r="A79" s="7"/>
      <c r="B79" s="7"/>
      <c r="C79" s="7" t="s">
        <v>201</v>
      </c>
      <c r="D79" s="9" t="s">
        <v>13</v>
      </c>
      <c r="E79" s="9" t="s">
        <v>36</v>
      </c>
      <c r="F79" s="9" t="s">
        <v>128</v>
      </c>
      <c r="G79" s="14">
        <f>VLOOKUP(C79,[1]医疗!$A$1:$E$134,5,0)</f>
        <v>82.38</v>
      </c>
      <c r="H79" s="14">
        <v>82.38</v>
      </c>
      <c r="I79" s="16" t="s">
        <v>15</v>
      </c>
    </row>
    <row r="80" customHeight="1" spans="1:9">
      <c r="A80" s="7"/>
      <c r="B80" s="7"/>
      <c r="C80" s="9" t="s">
        <v>202</v>
      </c>
      <c r="D80" s="9" t="s">
        <v>44</v>
      </c>
      <c r="E80" s="9" t="s">
        <v>117</v>
      </c>
      <c r="F80" s="9" t="s">
        <v>128</v>
      </c>
      <c r="G80" s="14">
        <f>VLOOKUP(C80,[1]医疗!$A$1:$E$134,5,0)</f>
        <v>82.02</v>
      </c>
      <c r="H80" s="14">
        <v>82.02</v>
      </c>
      <c r="I80" s="16" t="s">
        <v>15</v>
      </c>
    </row>
    <row r="81" customHeight="1" spans="1:9">
      <c r="A81" s="7" t="s">
        <v>203</v>
      </c>
      <c r="B81" s="7" t="s">
        <v>204</v>
      </c>
      <c r="C81" s="9" t="s">
        <v>205</v>
      </c>
      <c r="D81" s="9" t="s">
        <v>13</v>
      </c>
      <c r="E81" s="9" t="s">
        <v>206</v>
      </c>
      <c r="F81" s="9" t="s">
        <v>128</v>
      </c>
      <c r="G81" s="14">
        <f>VLOOKUP(C81,[1]医疗!$A$1:$E$134,5,0)</f>
        <v>85.08</v>
      </c>
      <c r="H81" s="14">
        <v>85.08</v>
      </c>
      <c r="I81" s="16" t="s">
        <v>15</v>
      </c>
    </row>
    <row r="82" customHeight="1" spans="1:9">
      <c r="A82" s="7"/>
      <c r="B82" s="7"/>
      <c r="C82" s="9" t="s">
        <v>207</v>
      </c>
      <c r="D82" s="9" t="s">
        <v>13</v>
      </c>
      <c r="E82" s="9" t="s">
        <v>208</v>
      </c>
      <c r="F82" s="9" t="s">
        <v>128</v>
      </c>
      <c r="G82" s="14">
        <f>VLOOKUP(C82,[1]医疗!$A$1:$E$134,5,0)</f>
        <v>84.08</v>
      </c>
      <c r="H82" s="14">
        <v>84.08</v>
      </c>
      <c r="I82" s="16" t="s">
        <v>15</v>
      </c>
    </row>
    <row r="83" customHeight="1" spans="1:9">
      <c r="A83" s="7"/>
      <c r="B83" s="7"/>
      <c r="C83" s="7" t="s">
        <v>209</v>
      </c>
      <c r="D83" s="9" t="s">
        <v>13</v>
      </c>
      <c r="E83" s="7">
        <v>1998.05</v>
      </c>
      <c r="F83" s="9" t="s">
        <v>128</v>
      </c>
      <c r="G83" s="14">
        <f>VLOOKUP(C83,[1]医疗!$A$1:$E$134,5,0)</f>
        <v>83.44</v>
      </c>
      <c r="H83" s="14">
        <v>83.44</v>
      </c>
      <c r="I83" s="16"/>
    </row>
    <row r="84" customHeight="1" spans="1:9">
      <c r="A84" s="7"/>
      <c r="B84" s="7"/>
      <c r="C84" s="9" t="s">
        <v>210</v>
      </c>
      <c r="D84" s="9" t="s">
        <v>13</v>
      </c>
      <c r="E84" s="9" t="s">
        <v>96</v>
      </c>
      <c r="F84" s="9" t="s">
        <v>128</v>
      </c>
      <c r="G84" s="14">
        <f>VLOOKUP(C84,[1]医疗!$A$1:$E$134,5,0)</f>
        <v>83.38</v>
      </c>
      <c r="H84" s="14">
        <v>83.38</v>
      </c>
      <c r="I84" s="16"/>
    </row>
    <row r="85" customHeight="1" spans="1:9">
      <c r="A85" s="7"/>
      <c r="B85" s="7"/>
      <c r="C85" s="9" t="s">
        <v>211</v>
      </c>
      <c r="D85" s="9" t="s">
        <v>13</v>
      </c>
      <c r="E85" s="15" t="s">
        <v>212</v>
      </c>
      <c r="F85" s="9" t="s">
        <v>128</v>
      </c>
      <c r="G85" s="14">
        <f>VLOOKUP(C85,[1]医疗!$A$1:$E$134,5,0)</f>
        <v>83.32</v>
      </c>
      <c r="H85" s="14">
        <v>83.32</v>
      </c>
      <c r="I85" s="16"/>
    </row>
    <row r="86" customHeight="1" spans="1:9">
      <c r="A86" s="7"/>
      <c r="B86" s="7"/>
      <c r="C86" s="7" t="s">
        <v>213</v>
      </c>
      <c r="D86" s="9" t="s">
        <v>13</v>
      </c>
      <c r="E86" s="9" t="s">
        <v>195</v>
      </c>
      <c r="F86" s="9" t="s">
        <v>128</v>
      </c>
      <c r="G86" s="14">
        <f>VLOOKUP(C86,[1]医疗!$A$1:$E$134,5,0)</f>
        <v>83.04</v>
      </c>
      <c r="H86" s="14">
        <v>83.04</v>
      </c>
      <c r="I86" s="16"/>
    </row>
    <row r="87" customHeight="1" spans="1:9">
      <c r="A87" s="7"/>
      <c r="B87" s="7"/>
      <c r="C87" s="11" t="s">
        <v>214</v>
      </c>
      <c r="D87" s="9" t="s">
        <v>13</v>
      </c>
      <c r="E87" s="9" t="s">
        <v>96</v>
      </c>
      <c r="F87" s="9" t="s">
        <v>128</v>
      </c>
      <c r="G87" s="14">
        <f>VLOOKUP(C87,[1]医疗!$A$1:$E$134,5,0)</f>
        <v>83</v>
      </c>
      <c r="H87" s="14">
        <v>83</v>
      </c>
      <c r="I87" s="16"/>
    </row>
    <row r="88" customHeight="1" spans="1:9">
      <c r="A88" s="7"/>
      <c r="B88" s="7"/>
      <c r="C88" s="9" t="s">
        <v>215</v>
      </c>
      <c r="D88" s="9" t="s">
        <v>44</v>
      </c>
      <c r="E88" s="9" t="s">
        <v>216</v>
      </c>
      <c r="F88" s="9" t="s">
        <v>128</v>
      </c>
      <c r="G88" s="14">
        <f>VLOOKUP(C88,[1]医疗!$A$1:$E$134,5,0)</f>
        <v>82.98</v>
      </c>
      <c r="H88" s="14">
        <v>82.98</v>
      </c>
      <c r="I88" s="16"/>
    </row>
    <row r="89" customHeight="1" spans="1:9">
      <c r="A89" s="7"/>
      <c r="B89" s="7"/>
      <c r="C89" s="9" t="s">
        <v>217</v>
      </c>
      <c r="D89" s="9" t="s">
        <v>13</v>
      </c>
      <c r="E89" s="9" t="s">
        <v>218</v>
      </c>
      <c r="F89" s="9" t="s">
        <v>128</v>
      </c>
      <c r="G89" s="14">
        <f>VLOOKUP(C89,[1]医疗!$A$1:$E$134,5,0)</f>
        <v>82.54</v>
      </c>
      <c r="H89" s="14">
        <v>82.54</v>
      </c>
      <c r="I89" s="16"/>
    </row>
    <row r="90" customHeight="1" spans="1:9">
      <c r="A90" s="7"/>
      <c r="B90" s="7"/>
      <c r="C90" s="9" t="s">
        <v>219</v>
      </c>
      <c r="D90" s="9" t="s">
        <v>13</v>
      </c>
      <c r="E90" s="9" t="s">
        <v>220</v>
      </c>
      <c r="F90" s="9" t="s">
        <v>128</v>
      </c>
      <c r="G90" s="14">
        <f>VLOOKUP(C90,[1]医疗!$A$1:$E$134,5,0)</f>
        <v>82.3</v>
      </c>
      <c r="H90" s="14">
        <v>82.3</v>
      </c>
      <c r="I90" s="16"/>
    </row>
    <row r="91" customHeight="1" spans="1:9">
      <c r="A91" s="7"/>
      <c r="B91" s="7"/>
      <c r="C91" s="9" t="s">
        <v>221</v>
      </c>
      <c r="D91" s="9" t="s">
        <v>13</v>
      </c>
      <c r="E91" s="9" t="s">
        <v>180</v>
      </c>
      <c r="F91" s="9" t="s">
        <v>128</v>
      </c>
      <c r="G91" s="14">
        <f>VLOOKUP(C91,[1]医疗!$A$1:$E$134,5,0)</f>
        <v>82.14</v>
      </c>
      <c r="H91" s="14">
        <v>82.14</v>
      </c>
      <c r="I91" s="16"/>
    </row>
    <row r="92" customHeight="1" spans="1:9">
      <c r="A92" s="7"/>
      <c r="B92" s="7"/>
      <c r="C92" s="9" t="s">
        <v>222</v>
      </c>
      <c r="D92" s="9" t="s">
        <v>13</v>
      </c>
      <c r="E92" s="9" t="s">
        <v>223</v>
      </c>
      <c r="F92" s="9" t="s">
        <v>128</v>
      </c>
      <c r="G92" s="14">
        <f>VLOOKUP(C92,[1]医疗!$A$1:$E$134,5,0)</f>
        <v>81.86</v>
      </c>
      <c r="H92" s="14">
        <v>81.86</v>
      </c>
      <c r="I92" s="16"/>
    </row>
    <row r="93" customHeight="1" spans="1:9">
      <c r="A93" s="7"/>
      <c r="B93" s="7"/>
      <c r="C93" s="9" t="s">
        <v>224</v>
      </c>
      <c r="D93" s="9" t="s">
        <v>13</v>
      </c>
      <c r="E93" s="9" t="s">
        <v>148</v>
      </c>
      <c r="F93" s="9" t="s">
        <v>128</v>
      </c>
      <c r="G93" s="14">
        <f>VLOOKUP(C93,[1]医疗!$A$1:$E$134,5,0)</f>
        <v>81.1</v>
      </c>
      <c r="H93" s="14">
        <v>81.1</v>
      </c>
      <c r="I93" s="16"/>
    </row>
    <row r="94" customHeight="1" spans="1:9">
      <c r="A94" s="7" t="s">
        <v>225</v>
      </c>
      <c r="B94" s="7" t="s">
        <v>73</v>
      </c>
      <c r="C94" s="9" t="s">
        <v>226</v>
      </c>
      <c r="D94" s="9" t="s">
        <v>44</v>
      </c>
      <c r="E94" s="9" t="s">
        <v>180</v>
      </c>
      <c r="F94" s="9" t="s">
        <v>128</v>
      </c>
      <c r="G94" s="14">
        <f>VLOOKUP(C94,[1]医疗!$A$1:$E$134,5,0)</f>
        <v>83.74</v>
      </c>
      <c r="H94" s="14">
        <v>83.74</v>
      </c>
      <c r="I94" s="16" t="s">
        <v>15</v>
      </c>
    </row>
    <row r="95" customHeight="1" spans="1:9">
      <c r="A95" s="7"/>
      <c r="B95" s="7"/>
      <c r="C95" s="8" t="s">
        <v>227</v>
      </c>
      <c r="D95" s="9" t="s">
        <v>44</v>
      </c>
      <c r="E95" s="8" t="s">
        <v>117</v>
      </c>
      <c r="F95" s="9" t="s">
        <v>128</v>
      </c>
      <c r="G95" s="14">
        <f>VLOOKUP(C95,[1]医疗!$A$1:$E$134,5,0)</f>
        <v>83.72</v>
      </c>
      <c r="H95" s="14">
        <v>83.72</v>
      </c>
      <c r="I95" s="16"/>
    </row>
    <row r="96" customHeight="1" spans="1:9">
      <c r="A96" s="7"/>
      <c r="B96" s="7"/>
      <c r="C96" s="8" t="s">
        <v>228</v>
      </c>
      <c r="D96" s="9" t="s">
        <v>44</v>
      </c>
      <c r="E96" s="8" t="s">
        <v>229</v>
      </c>
      <c r="F96" s="9" t="s">
        <v>128</v>
      </c>
      <c r="G96" s="14">
        <f>VLOOKUP(C96,[1]医疗!$A$1:$E$134,5,0)</f>
        <v>83.2</v>
      </c>
      <c r="H96" s="14">
        <v>83.2</v>
      </c>
      <c r="I96" s="16"/>
    </row>
    <row r="97" customHeight="1" spans="1:9">
      <c r="A97" s="7"/>
      <c r="B97" s="7"/>
      <c r="C97" s="9" t="s">
        <v>230</v>
      </c>
      <c r="D97" s="9" t="s">
        <v>13</v>
      </c>
      <c r="E97" s="9" t="s">
        <v>115</v>
      </c>
      <c r="F97" s="9" t="s">
        <v>128</v>
      </c>
      <c r="G97" s="14">
        <f>VLOOKUP(C97,[1]医疗!$A$1:$E$134,5,0)</f>
        <v>82.92</v>
      </c>
      <c r="H97" s="14">
        <v>82.92</v>
      </c>
      <c r="I97" s="16"/>
    </row>
    <row r="98" customHeight="1" spans="1:9">
      <c r="A98" s="7"/>
      <c r="B98" s="7"/>
      <c r="C98" s="9" t="s">
        <v>231</v>
      </c>
      <c r="D98" s="9" t="s">
        <v>13</v>
      </c>
      <c r="E98" s="9" t="s">
        <v>180</v>
      </c>
      <c r="F98" s="9" t="s">
        <v>128</v>
      </c>
      <c r="G98" s="14">
        <f>VLOOKUP(C98,[1]医疗!$A$1:$E$134,5,0)</f>
        <v>82.9</v>
      </c>
      <c r="H98" s="14">
        <v>82.9</v>
      </c>
      <c r="I98" s="16"/>
    </row>
    <row r="99" customHeight="1" spans="1:9">
      <c r="A99" s="7"/>
      <c r="B99" s="7"/>
      <c r="C99" s="9" t="s">
        <v>232</v>
      </c>
      <c r="D99" s="9" t="s">
        <v>44</v>
      </c>
      <c r="E99" s="9" t="s">
        <v>24</v>
      </c>
      <c r="F99" s="9" t="s">
        <v>128</v>
      </c>
      <c r="G99" s="14">
        <f>VLOOKUP(C99,[1]医疗!$A$1:$E$134,5,0)</f>
        <v>82.08</v>
      </c>
      <c r="H99" s="14">
        <v>82.08</v>
      </c>
      <c r="I99" s="16"/>
    </row>
    <row r="100" customHeight="1" spans="1:9">
      <c r="A100" s="7"/>
      <c r="B100" s="7"/>
      <c r="C100" s="9" t="s">
        <v>233</v>
      </c>
      <c r="D100" s="9" t="s">
        <v>13</v>
      </c>
      <c r="E100" s="15" t="s">
        <v>234</v>
      </c>
      <c r="F100" s="9" t="s">
        <v>128</v>
      </c>
      <c r="G100" s="14">
        <f>VLOOKUP(C100,[1]医疗!$A$1:$E$134,5,0)</f>
        <v>81.58</v>
      </c>
      <c r="H100" s="14">
        <v>81.58</v>
      </c>
      <c r="I100" s="16"/>
    </row>
    <row r="101" customHeight="1" spans="1:9">
      <c r="A101" s="7"/>
      <c r="B101" s="7"/>
      <c r="C101" s="9" t="s">
        <v>235</v>
      </c>
      <c r="D101" s="9" t="s">
        <v>13</v>
      </c>
      <c r="E101" s="9" t="s">
        <v>156</v>
      </c>
      <c r="F101" s="9" t="s">
        <v>128</v>
      </c>
      <c r="G101" s="14">
        <f>VLOOKUP(C101,[1]医疗!$A$1:$E$134,5,0)</f>
        <v>81.38</v>
      </c>
      <c r="H101" s="14">
        <v>81.38</v>
      </c>
      <c r="I101" s="16"/>
    </row>
    <row r="102" customHeight="1" spans="1:9">
      <c r="A102" s="7" t="s">
        <v>236</v>
      </c>
      <c r="B102" s="7" t="s">
        <v>64</v>
      </c>
      <c r="C102" s="8" t="s">
        <v>237</v>
      </c>
      <c r="D102" s="9" t="s">
        <v>44</v>
      </c>
      <c r="E102" s="8" t="s">
        <v>40</v>
      </c>
      <c r="F102" s="9" t="s">
        <v>128</v>
      </c>
      <c r="G102" s="14">
        <f>VLOOKUP(C102,[1]医疗!$A$1:$E$134,5,0)</f>
        <v>84.58</v>
      </c>
      <c r="H102" s="14">
        <v>84.58</v>
      </c>
      <c r="I102" s="16" t="s">
        <v>15</v>
      </c>
    </row>
    <row r="103" customHeight="1" spans="1:9">
      <c r="A103" s="7"/>
      <c r="B103" s="7"/>
      <c r="C103" s="9" t="s">
        <v>238</v>
      </c>
      <c r="D103" s="9" t="s">
        <v>13</v>
      </c>
      <c r="E103" s="15" t="s">
        <v>239</v>
      </c>
      <c r="F103" s="9" t="s">
        <v>128</v>
      </c>
      <c r="G103" s="14">
        <f>VLOOKUP(C103,[1]医疗!$A$1:$E$134,5,0)</f>
        <v>84.38</v>
      </c>
      <c r="H103" s="14">
        <v>84.38</v>
      </c>
      <c r="I103" s="16" t="s">
        <v>15</v>
      </c>
    </row>
    <row r="104" customHeight="1" spans="1:9">
      <c r="A104" s="7"/>
      <c r="B104" s="7"/>
      <c r="C104" s="11" t="s">
        <v>240</v>
      </c>
      <c r="D104" s="9" t="s">
        <v>13</v>
      </c>
      <c r="E104" s="9" t="s">
        <v>241</v>
      </c>
      <c r="F104" s="9" t="s">
        <v>128</v>
      </c>
      <c r="G104" s="14">
        <f>VLOOKUP(C104,[1]医疗!$A$1:$E$134,5,0)</f>
        <v>84.08</v>
      </c>
      <c r="H104" s="14">
        <v>84.08</v>
      </c>
      <c r="I104" s="16"/>
    </row>
    <row r="105" customHeight="1" spans="1:9">
      <c r="A105" s="7"/>
      <c r="B105" s="7"/>
      <c r="C105" s="7" t="s">
        <v>242</v>
      </c>
      <c r="D105" s="9" t="s">
        <v>13</v>
      </c>
      <c r="E105" s="15" t="s">
        <v>243</v>
      </c>
      <c r="F105" s="9" t="s">
        <v>128</v>
      </c>
      <c r="G105" s="14">
        <f>VLOOKUP(C105,[1]医疗!$A$1:$E$134,5,0)</f>
        <v>83.9</v>
      </c>
      <c r="H105" s="14">
        <v>83.9</v>
      </c>
      <c r="I105" s="16"/>
    </row>
    <row r="106" customHeight="1" spans="1:9">
      <c r="A106" s="7"/>
      <c r="B106" s="7"/>
      <c r="C106" s="9" t="s">
        <v>244</v>
      </c>
      <c r="D106" s="9" t="s">
        <v>13</v>
      </c>
      <c r="E106" s="15" t="s">
        <v>245</v>
      </c>
      <c r="F106" s="9" t="s">
        <v>128</v>
      </c>
      <c r="G106" s="14">
        <f>VLOOKUP(C106,[1]医疗!$A$1:$E$134,5,0)</f>
        <v>83.86</v>
      </c>
      <c r="H106" s="14">
        <v>83.86</v>
      </c>
      <c r="I106" s="16"/>
    </row>
    <row r="107" customHeight="1" spans="1:9">
      <c r="A107" s="7"/>
      <c r="B107" s="7"/>
      <c r="C107" s="9" t="s">
        <v>246</v>
      </c>
      <c r="D107" s="9" t="s">
        <v>13</v>
      </c>
      <c r="E107" s="15" t="s">
        <v>168</v>
      </c>
      <c r="F107" s="9" t="s">
        <v>128</v>
      </c>
      <c r="G107" s="14">
        <f>VLOOKUP(C107,[1]医疗!$A$1:$E$134,5,0)</f>
        <v>83.8</v>
      </c>
      <c r="H107" s="14">
        <v>83.8</v>
      </c>
      <c r="I107" s="16"/>
    </row>
    <row r="108" customHeight="1" spans="1:9">
      <c r="A108" s="7"/>
      <c r="B108" s="7"/>
      <c r="C108" s="9" t="s">
        <v>247</v>
      </c>
      <c r="D108" s="9" t="s">
        <v>13</v>
      </c>
      <c r="E108" s="15" t="s">
        <v>117</v>
      </c>
      <c r="F108" s="9" t="s">
        <v>128</v>
      </c>
      <c r="G108" s="14">
        <f>VLOOKUP(C108,[1]医疗!$A$1:$E$134,5,0)</f>
        <v>83.62</v>
      </c>
      <c r="H108" s="14">
        <v>83.62</v>
      </c>
      <c r="I108" s="16"/>
    </row>
    <row r="109" customHeight="1" spans="1:9">
      <c r="A109" s="7"/>
      <c r="B109" s="7"/>
      <c r="C109" s="8" t="s">
        <v>248</v>
      </c>
      <c r="D109" s="9" t="s">
        <v>13</v>
      </c>
      <c r="E109" s="8" t="s">
        <v>208</v>
      </c>
      <c r="F109" s="9" t="s">
        <v>128</v>
      </c>
      <c r="G109" s="14">
        <f>VLOOKUP(C109,[1]医疗!$A$1:$E$134,5,0)</f>
        <v>82.56</v>
      </c>
      <c r="H109" s="14">
        <v>82.56</v>
      </c>
      <c r="I109" s="16"/>
    </row>
    <row r="110" customHeight="1" spans="1:9">
      <c r="A110" s="7"/>
      <c r="B110" s="7"/>
      <c r="C110" s="7" t="s">
        <v>249</v>
      </c>
      <c r="D110" s="9" t="s">
        <v>13</v>
      </c>
      <c r="E110" s="15" t="s">
        <v>218</v>
      </c>
      <c r="F110" s="9" t="s">
        <v>128</v>
      </c>
      <c r="G110" s="14">
        <f>VLOOKUP(C110,[1]医疗!$A$1:$E$134,5,0)</f>
        <v>82.38</v>
      </c>
      <c r="H110" s="14">
        <v>82.38</v>
      </c>
      <c r="I110" s="16"/>
    </row>
    <row r="111" s="1" customFormat="1" customHeight="1" spans="1:9">
      <c r="A111" s="7" t="s">
        <v>250</v>
      </c>
      <c r="B111" s="7" t="s">
        <v>107</v>
      </c>
      <c r="C111" s="9" t="s">
        <v>251</v>
      </c>
      <c r="D111" s="9" t="s">
        <v>13</v>
      </c>
      <c r="E111" s="9" t="s">
        <v>77</v>
      </c>
      <c r="F111" s="9" t="s">
        <v>128</v>
      </c>
      <c r="G111" s="14">
        <f>VLOOKUP(C111,[1]医疗!$A$1:$E$134,5,0)</f>
        <v>83.18</v>
      </c>
      <c r="H111" s="14">
        <v>83.18</v>
      </c>
      <c r="I111" s="16" t="s">
        <v>15</v>
      </c>
    </row>
    <row r="112" s="1" customFormat="1" customHeight="1" spans="1:9">
      <c r="A112" s="7"/>
      <c r="B112" s="7"/>
      <c r="C112" s="8" t="s">
        <v>252</v>
      </c>
      <c r="D112" s="9" t="s">
        <v>13</v>
      </c>
      <c r="E112" s="8" t="s">
        <v>253</v>
      </c>
      <c r="F112" s="9" t="s">
        <v>128</v>
      </c>
      <c r="G112" s="14">
        <f>VLOOKUP(C112,[1]医疗!$A$1:$E$134,5,0)</f>
        <v>82.82</v>
      </c>
      <c r="H112" s="14">
        <v>82.82</v>
      </c>
      <c r="I112" s="16" t="s">
        <v>15</v>
      </c>
    </row>
    <row r="113" s="1" customFormat="1" customHeight="1" spans="1:9">
      <c r="A113" s="7"/>
      <c r="B113" s="7"/>
      <c r="C113" s="8" t="s">
        <v>254</v>
      </c>
      <c r="D113" s="9" t="s">
        <v>13</v>
      </c>
      <c r="E113" s="8" t="s">
        <v>255</v>
      </c>
      <c r="F113" s="9" t="s">
        <v>128</v>
      </c>
      <c r="G113" s="14">
        <f>VLOOKUP(C113,[1]医疗!$A$1:$E$134,5,0)</f>
        <v>82.04</v>
      </c>
      <c r="H113" s="14">
        <v>82.04</v>
      </c>
      <c r="I113" s="16"/>
    </row>
    <row r="114" s="1" customFormat="1" customHeight="1" spans="1:9">
      <c r="A114" s="7"/>
      <c r="B114" s="7"/>
      <c r="C114" s="7" t="s">
        <v>256</v>
      </c>
      <c r="D114" s="9" t="s">
        <v>44</v>
      </c>
      <c r="E114" s="9" t="s">
        <v>257</v>
      </c>
      <c r="F114" s="9" t="s">
        <v>128</v>
      </c>
      <c r="G114" s="14">
        <f>VLOOKUP(C114,[1]医疗!$A$1:$E$134,5,0)</f>
        <v>60</v>
      </c>
      <c r="H114" s="14">
        <v>60</v>
      </c>
      <c r="I114" s="16"/>
    </row>
  </sheetData>
  <autoFilter ref="A2:I114">
    <extLst/>
  </autoFilter>
  <mergeCells count="47">
    <mergeCell ref="A1:I1"/>
    <mergeCell ref="A3:A4"/>
    <mergeCell ref="A9:A11"/>
    <mergeCell ref="A12:A13"/>
    <mergeCell ref="A19:A20"/>
    <mergeCell ref="A21:A23"/>
    <mergeCell ref="A24:A25"/>
    <mergeCell ref="A26:A28"/>
    <mergeCell ref="A29:A32"/>
    <mergeCell ref="A33:A34"/>
    <mergeCell ref="A35:A36"/>
    <mergeCell ref="A37:A42"/>
    <mergeCell ref="A43:A45"/>
    <mergeCell ref="A46:A47"/>
    <mergeCell ref="A48:A54"/>
    <mergeCell ref="A55:A58"/>
    <mergeCell ref="A60:A67"/>
    <mergeCell ref="A69:A74"/>
    <mergeCell ref="A75:A77"/>
    <mergeCell ref="A78:A80"/>
    <mergeCell ref="A81:A93"/>
    <mergeCell ref="A94:A101"/>
    <mergeCell ref="A102:A110"/>
    <mergeCell ref="A111:A114"/>
    <mergeCell ref="B3:B4"/>
    <mergeCell ref="B9:B11"/>
    <mergeCell ref="B12:B13"/>
    <mergeCell ref="B19:B20"/>
    <mergeCell ref="B21:B23"/>
    <mergeCell ref="B24:B25"/>
    <mergeCell ref="B26:B28"/>
    <mergeCell ref="B29:B32"/>
    <mergeCell ref="B33:B34"/>
    <mergeCell ref="B35:B36"/>
    <mergeCell ref="B37:B42"/>
    <mergeCell ref="B43:B45"/>
    <mergeCell ref="B46:B47"/>
    <mergeCell ref="B48:B54"/>
    <mergeCell ref="B55:B58"/>
    <mergeCell ref="B60:B67"/>
    <mergeCell ref="B69:B74"/>
    <mergeCell ref="B75:B77"/>
    <mergeCell ref="B78:B80"/>
    <mergeCell ref="B81:B93"/>
    <mergeCell ref="B94:B101"/>
    <mergeCell ref="B102:B110"/>
    <mergeCell ref="B111:B114"/>
  </mergeCells>
  <pageMargins left="0.156944444444444" right="0.156944444444444" top="0.751388888888889" bottom="0.751388888888889" header="0.298611111111111" footer="0.298611111111111"/>
  <pageSetup paperSize="9" scale="83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带着笑或是很沉默</cp:lastModifiedBy>
  <dcterms:created xsi:type="dcterms:W3CDTF">2006-09-15T16:00:00Z</dcterms:created>
  <dcterms:modified xsi:type="dcterms:W3CDTF">2023-08-01T22:44:14Z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37E10DD1ADAA487CA94B00A797FF7FD9</vt:lpwstr>
  </property>
  <property fmtid="{D5CDD505-2E9C-101B-9397-08002B2CF9AE}" pid="3" name="KSOProductBuildVer">
    <vt:lpwstr>2052-5.1.1.7676</vt:lpwstr>
  </property>
  <property fmtid="{D5CDD505-2E9C-101B-9397-08002B2CF9AE}" pid="4" name="KSOReadingLayout">
    <vt:bool>true</vt:bool>
  </property>
</Properties>
</file>