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Sheet1!$A$2:$J$66</definedName>
  </definedNames>
  <calcPr calcId="144525"/>
</workbook>
</file>

<file path=xl/sharedStrings.xml><?xml version="1.0" encoding="utf-8"?>
<sst xmlns="http://schemas.openxmlformats.org/spreadsheetml/2006/main" count="364" uniqueCount="194">
  <si>
    <t>2020年洛阳市第一人民医院招才引智进入面试环节人员名单</t>
  </si>
  <si>
    <t>专业或方向</t>
  </si>
  <si>
    <t>岗位条件</t>
  </si>
  <si>
    <t>计划招聘人数</t>
  </si>
  <si>
    <t>排名</t>
  </si>
  <si>
    <t>姓名</t>
  </si>
  <si>
    <t>性别</t>
  </si>
  <si>
    <t>出生年月</t>
  </si>
  <si>
    <t>准考证号</t>
  </si>
  <si>
    <t>笔试成绩</t>
  </si>
  <si>
    <t>备注</t>
  </si>
  <si>
    <t>内科学、临床医学</t>
  </si>
  <si>
    <t>普通全日制硕士研究生及以上学历；
高校毕业生（含2021年毕业和2018、2019、2020择业期内未落实工作单位的高校毕业生）</t>
  </si>
  <si>
    <t>谷青青</t>
  </si>
  <si>
    <t>女</t>
  </si>
  <si>
    <t>020121088064</t>
  </si>
  <si>
    <t>进入面试资格审核</t>
  </si>
  <si>
    <t>李瑞英</t>
  </si>
  <si>
    <t>020121088090</t>
  </si>
  <si>
    <t>马双燕</t>
  </si>
  <si>
    <t>020121088071</t>
  </si>
  <si>
    <t>和庆章</t>
  </si>
  <si>
    <t>男</t>
  </si>
  <si>
    <t>020121088109</t>
  </si>
  <si>
    <t>李敏</t>
  </si>
  <si>
    <t>020121088110</t>
  </si>
  <si>
    <t>王露媛</t>
  </si>
  <si>
    <t>020121088099</t>
  </si>
  <si>
    <t>叶冰毅</t>
  </si>
  <si>
    <t>020121088027</t>
  </si>
  <si>
    <t>程静梅</t>
  </si>
  <si>
    <t>020121088061</t>
  </si>
  <si>
    <t>牛千玉</t>
  </si>
  <si>
    <t>020121088073</t>
  </si>
  <si>
    <t>周强强</t>
  </si>
  <si>
    <t>020121088055</t>
  </si>
  <si>
    <t>莫晶晶</t>
  </si>
  <si>
    <t>020121088072</t>
  </si>
  <si>
    <t>袁思琪</t>
  </si>
  <si>
    <t>020121088028</t>
  </si>
  <si>
    <t>张凯新</t>
  </si>
  <si>
    <t>020121088115</t>
  </si>
  <si>
    <t>史玉娇</t>
  </si>
  <si>
    <t>020121088077</t>
  </si>
  <si>
    <t>桑雪婷</t>
  </si>
  <si>
    <t>020121088074</t>
  </si>
  <si>
    <t>段程慧</t>
  </si>
  <si>
    <t>020121088101</t>
  </si>
  <si>
    <t>冀笑怡</t>
  </si>
  <si>
    <t>020121088067</t>
  </si>
  <si>
    <t>申改婷</t>
  </si>
  <si>
    <t>020121088050</t>
  </si>
  <si>
    <t>李倩倩</t>
  </si>
  <si>
    <t>020121088113</t>
  </si>
  <si>
    <t>王凯歌</t>
  </si>
  <si>
    <t>020121088114</t>
  </si>
  <si>
    <t>彭丽</t>
  </si>
  <si>
    <t>020121088018</t>
  </si>
  <si>
    <t>吴妍</t>
  </si>
  <si>
    <t>020121088102</t>
  </si>
  <si>
    <t>恒冰琳</t>
  </si>
  <si>
    <t>020121088066</t>
  </si>
  <si>
    <t>高珂</t>
  </si>
  <si>
    <t>020121088063</t>
  </si>
  <si>
    <t>师诚杰</t>
  </si>
  <si>
    <t>020121088089</t>
  </si>
  <si>
    <t>内科学</t>
  </si>
  <si>
    <t xml:space="preserve">
普通全日制硕士研究生及以上学历</t>
  </si>
  <si>
    <t>鲁申奥</t>
  </si>
  <si>
    <t>020121088014</t>
  </si>
  <si>
    <t>娄瑶</t>
  </si>
  <si>
    <t>020121088048</t>
  </si>
  <si>
    <t>韩笑笑</t>
  </si>
  <si>
    <t>020121088108</t>
  </si>
  <si>
    <t>外科学</t>
  </si>
  <si>
    <t>李雪鹏</t>
  </si>
  <si>
    <t>020121088091</t>
  </si>
  <si>
    <t>徐慧慧</t>
  </si>
  <si>
    <t>020121088084</t>
  </si>
  <si>
    <t>吴广</t>
  </si>
  <si>
    <t>020121088082</t>
  </si>
  <si>
    <t>徐锦翔</t>
  </si>
  <si>
    <t>020121088107</t>
  </si>
  <si>
    <t>任洪飞</t>
  </si>
  <si>
    <t>020121088056</t>
  </si>
  <si>
    <t>王玉乐</t>
  </si>
  <si>
    <t>020121088097</t>
  </si>
  <si>
    <t>口腔医学</t>
  </si>
  <si>
    <t>沈艳玲</t>
  </si>
  <si>
    <t>020121088111</t>
  </si>
  <si>
    <t>眼科学</t>
  </si>
  <si>
    <t>李怡文</t>
  </si>
  <si>
    <t>020121088069</t>
  </si>
  <si>
    <t>张瑞征</t>
  </si>
  <si>
    <t>020121088093</t>
  </si>
  <si>
    <t>张靖靖</t>
  </si>
  <si>
    <t>020121088086</t>
  </si>
  <si>
    <t>耳鼻咽喉科学</t>
  </si>
  <si>
    <t>蔡欣欣</t>
  </si>
  <si>
    <t>020121088003</t>
  </si>
  <si>
    <t>妇产科学</t>
  </si>
  <si>
    <t>刘蕾</t>
  </si>
  <si>
    <t>020121088040</t>
  </si>
  <si>
    <t>王瑶</t>
  </si>
  <si>
    <t>020121088022</t>
  </si>
  <si>
    <t>咸倩倩</t>
  </si>
  <si>
    <t>020121088057</t>
  </si>
  <si>
    <t>儿科学</t>
  </si>
  <si>
    <t>杨一帆</t>
  </si>
  <si>
    <t>020121088052</t>
  </si>
  <si>
    <t>中西医结合临床</t>
  </si>
  <si>
    <t>普通全日制硕士研究生及以上学历</t>
  </si>
  <si>
    <t>张予东</t>
  </si>
  <si>
    <t>020121088096</t>
  </si>
  <si>
    <t>张晓毅</t>
  </si>
  <si>
    <t>020121088087</t>
  </si>
  <si>
    <t>李赟</t>
  </si>
  <si>
    <t>020121088039</t>
  </si>
  <si>
    <t>中医骨伤科学</t>
  </si>
  <si>
    <t>陈汉卿</t>
  </si>
  <si>
    <t>020121088060</t>
  </si>
  <si>
    <t>贾博浩</t>
  </si>
  <si>
    <t>020121088011</t>
  </si>
  <si>
    <t>孔韶阳</t>
  </si>
  <si>
    <t>020121088043</t>
  </si>
  <si>
    <t>中医妇科学</t>
  </si>
  <si>
    <t>王金霄</t>
  </si>
  <si>
    <t>020121088020</t>
  </si>
  <si>
    <t>赵翔翔</t>
  </si>
  <si>
    <t>020121088092</t>
  </si>
  <si>
    <t>李格格</t>
  </si>
  <si>
    <t>020121088033</t>
  </si>
  <si>
    <t>中医学、中医内科学</t>
  </si>
  <si>
    <t xml:space="preserve">
普通全日制硕士研究生及以上学历；
高校毕业生（含2021年毕业和2018、2019、2020择业期内未落实工作单位的高校毕业生）</t>
  </si>
  <si>
    <t>杨孟姣</t>
  </si>
  <si>
    <t>020121088026</t>
  </si>
  <si>
    <t>李相国</t>
  </si>
  <si>
    <t>020121088044</t>
  </si>
  <si>
    <t>韩维哲</t>
  </si>
  <si>
    <t>020121088010</t>
  </si>
  <si>
    <t>申彩彩</t>
  </si>
  <si>
    <t>020121088075</t>
  </si>
  <si>
    <t>孙爱花</t>
  </si>
  <si>
    <t>020121088100</t>
  </si>
  <si>
    <t>康复医学与理疗学、针灸推拿学、中医骨伤科学</t>
  </si>
  <si>
    <t>赵文琦</t>
  </si>
  <si>
    <t>020121088030</t>
  </si>
  <si>
    <t>董媛斐</t>
  </si>
  <si>
    <t>020121088038</t>
  </si>
  <si>
    <t>陈浩</t>
  </si>
  <si>
    <t>020121088004</t>
  </si>
  <si>
    <t>康晓文</t>
  </si>
  <si>
    <t>020121088012</t>
  </si>
  <si>
    <t>杜巧芳</t>
  </si>
  <si>
    <t>020121088062</t>
  </si>
  <si>
    <t>樊晓萌</t>
  </si>
  <si>
    <t>020121088007</t>
  </si>
  <si>
    <t>影像医学与核医学、临床医学；医学影像学</t>
  </si>
  <si>
    <t>超声医学专业副主任医师以上职称</t>
  </si>
  <si>
    <t>张天慧</t>
  </si>
  <si>
    <t>直接进入面试</t>
  </si>
  <si>
    <t>医学检验学、医学检验技术、临床检验诊断学、生物化学与分子生物学、免疫学、病原生物学、病理学与病理生理学</t>
  </si>
  <si>
    <t>韩萌萌</t>
  </si>
  <si>
    <t>020121088045</t>
  </si>
  <si>
    <t>范友敏</t>
  </si>
  <si>
    <t>020121088008</t>
  </si>
  <si>
    <t>买佳</t>
  </si>
  <si>
    <t>020121088015</t>
  </si>
  <si>
    <t>临床检验诊断学、生物化学与分子生物学、免疫学、病原生物学、病理学与病理生理学</t>
  </si>
  <si>
    <t>杨锦潇</t>
  </si>
  <si>
    <t>020121088034</t>
  </si>
  <si>
    <t>杜沛霈</t>
  </si>
  <si>
    <t>020121088103</t>
  </si>
  <si>
    <t>李明</t>
  </si>
  <si>
    <t>020121088068</t>
  </si>
  <si>
    <t>药学、药物分析学、药物化学、药理学、临床药学、药剂学、中药学</t>
  </si>
  <si>
    <t>乔伟利</t>
  </si>
  <si>
    <t>020121088049</t>
  </si>
  <si>
    <t>苗文静</t>
  </si>
  <si>
    <t>020121088017</t>
  </si>
  <si>
    <t>段晨晨</t>
  </si>
  <si>
    <t>020121088006</t>
  </si>
  <si>
    <t>罗克耀</t>
  </si>
  <si>
    <t>020121088036</t>
  </si>
  <si>
    <t>张岚</t>
  </si>
  <si>
    <t>020121088029</t>
  </si>
  <si>
    <t>张疆楠</t>
  </si>
  <si>
    <t>020121088106</t>
  </si>
  <si>
    <t>公共卫生、公共卫生与预防医学</t>
  </si>
  <si>
    <t>仝连伟</t>
  </si>
  <si>
    <t>020121088019</t>
  </si>
  <si>
    <t>熊昱阳</t>
  </si>
  <si>
    <t>020121088083</t>
  </si>
  <si>
    <t>2020年招才引智笔试成绩排名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</si>
</sst>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yyyy\.m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eChat%20Files\wxid_1oo8j8v5qjzw42\FileStorage\File\2020-12\&#36827;&#20837;&#38754;&#35797;&#29615;&#33410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57"/>
      <sheetName val="初"/>
      <sheetName val="防疫登记表"/>
      <sheetName val="137-22=115（包括13人缺考）"/>
      <sheetName val="（122-19=102）102+1（进面试）=103"/>
      <sheetName val="笔试成绩"/>
      <sheetName val="笔试排名"/>
      <sheetName val="进入面试人员名单"/>
      <sheetName val="结果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姓名</v>
          </cell>
          <cell r="B1" t="str">
            <v>笔试成绩</v>
          </cell>
          <cell r="C1" t="str">
            <v>名次</v>
          </cell>
        </row>
        <row r="2">
          <cell r="A2" t="str">
            <v>谷青青</v>
          </cell>
          <cell r="B2">
            <v>87.5</v>
          </cell>
          <cell r="C2">
            <v>1</v>
          </cell>
        </row>
        <row r="3">
          <cell r="A3" t="str">
            <v>鲁申奥</v>
          </cell>
          <cell r="B3">
            <v>85</v>
          </cell>
          <cell r="C3">
            <v>2</v>
          </cell>
        </row>
        <row r="4">
          <cell r="A4" t="str">
            <v>李雪鹏</v>
          </cell>
          <cell r="B4">
            <v>84.5</v>
          </cell>
          <cell r="C4">
            <v>3</v>
          </cell>
        </row>
        <row r="5">
          <cell r="A5" t="str">
            <v>李瑞英</v>
          </cell>
          <cell r="B5">
            <v>83.5</v>
          </cell>
          <cell r="C5">
            <v>4</v>
          </cell>
        </row>
        <row r="6">
          <cell r="A6" t="str">
            <v>马双燕</v>
          </cell>
          <cell r="B6">
            <v>83</v>
          </cell>
          <cell r="C6">
            <v>5</v>
          </cell>
        </row>
        <row r="7">
          <cell r="A7" t="str">
            <v>王露媛</v>
          </cell>
          <cell r="B7">
            <v>82.5</v>
          </cell>
          <cell r="C7">
            <v>6</v>
          </cell>
        </row>
        <row r="8">
          <cell r="A8" t="str">
            <v>和庆章</v>
          </cell>
          <cell r="B8">
            <v>82.5</v>
          </cell>
          <cell r="C8">
            <v>6</v>
          </cell>
        </row>
        <row r="9">
          <cell r="A9" t="str">
            <v>李敏</v>
          </cell>
          <cell r="B9">
            <v>82.5</v>
          </cell>
          <cell r="C9">
            <v>6</v>
          </cell>
        </row>
        <row r="10">
          <cell r="A10" t="str">
            <v>叶冰毅</v>
          </cell>
          <cell r="B10">
            <v>81.5</v>
          </cell>
          <cell r="C10">
            <v>9</v>
          </cell>
        </row>
        <row r="11">
          <cell r="A11" t="str">
            <v>程静梅</v>
          </cell>
          <cell r="B11">
            <v>81</v>
          </cell>
          <cell r="C11">
            <v>10</v>
          </cell>
        </row>
        <row r="12">
          <cell r="A12" t="str">
            <v>牛千玉</v>
          </cell>
          <cell r="B12">
            <v>81</v>
          </cell>
          <cell r="C12">
            <v>10</v>
          </cell>
        </row>
        <row r="13">
          <cell r="A13" t="str">
            <v>蔡欣欣</v>
          </cell>
          <cell r="B13">
            <v>80.5</v>
          </cell>
          <cell r="C13">
            <v>12</v>
          </cell>
        </row>
        <row r="14">
          <cell r="A14" t="str">
            <v>徐慧慧</v>
          </cell>
          <cell r="B14">
            <v>80.5</v>
          </cell>
          <cell r="C14">
            <v>12</v>
          </cell>
        </row>
        <row r="15">
          <cell r="A15" t="str">
            <v>刘蕾</v>
          </cell>
          <cell r="B15">
            <v>79.5</v>
          </cell>
          <cell r="C15">
            <v>14</v>
          </cell>
        </row>
        <row r="16">
          <cell r="A16" t="str">
            <v>吴广</v>
          </cell>
          <cell r="B16">
            <v>79.5</v>
          </cell>
          <cell r="C16">
            <v>14</v>
          </cell>
        </row>
        <row r="17">
          <cell r="A17" t="str">
            <v>娄瑶</v>
          </cell>
          <cell r="B17">
            <v>78</v>
          </cell>
          <cell r="C17">
            <v>16</v>
          </cell>
        </row>
        <row r="18">
          <cell r="A18" t="str">
            <v>乔伟利</v>
          </cell>
          <cell r="B18">
            <v>78</v>
          </cell>
          <cell r="C18">
            <v>16</v>
          </cell>
        </row>
        <row r="19">
          <cell r="A19" t="str">
            <v>周强强</v>
          </cell>
          <cell r="B19">
            <v>78</v>
          </cell>
          <cell r="C19">
            <v>16</v>
          </cell>
        </row>
        <row r="20">
          <cell r="A20" t="str">
            <v>莫晶晶</v>
          </cell>
          <cell r="B20">
            <v>77.5</v>
          </cell>
          <cell r="C20">
            <v>19</v>
          </cell>
        </row>
        <row r="21">
          <cell r="A21" t="str">
            <v>张予东</v>
          </cell>
          <cell r="B21">
            <v>77.5</v>
          </cell>
          <cell r="C21">
            <v>19</v>
          </cell>
        </row>
        <row r="22">
          <cell r="A22" t="str">
            <v>徐锦翔</v>
          </cell>
          <cell r="B22">
            <v>77.5</v>
          </cell>
          <cell r="C22">
            <v>19</v>
          </cell>
        </row>
        <row r="23">
          <cell r="A23" t="str">
            <v>袁思琪</v>
          </cell>
          <cell r="B23">
            <v>77</v>
          </cell>
          <cell r="C23">
            <v>22</v>
          </cell>
        </row>
        <row r="24">
          <cell r="A24" t="str">
            <v>张凯新</v>
          </cell>
          <cell r="B24">
            <v>77</v>
          </cell>
          <cell r="C24">
            <v>22</v>
          </cell>
        </row>
        <row r="25">
          <cell r="A25" t="str">
            <v>王瑶</v>
          </cell>
          <cell r="B25">
            <v>76.5</v>
          </cell>
          <cell r="C25">
            <v>24</v>
          </cell>
        </row>
        <row r="26">
          <cell r="A26" t="str">
            <v>史玉娇</v>
          </cell>
          <cell r="B26">
            <v>76.5</v>
          </cell>
          <cell r="C26">
            <v>24</v>
          </cell>
        </row>
        <row r="27">
          <cell r="A27" t="str">
            <v>王金霄</v>
          </cell>
          <cell r="B27">
            <v>75.5</v>
          </cell>
          <cell r="C27">
            <v>26</v>
          </cell>
        </row>
        <row r="28">
          <cell r="A28" t="str">
            <v>任洪飞</v>
          </cell>
          <cell r="B28">
            <v>75</v>
          </cell>
          <cell r="C28">
            <v>27</v>
          </cell>
        </row>
        <row r="29">
          <cell r="A29" t="str">
            <v>咸倩倩</v>
          </cell>
          <cell r="B29">
            <v>75</v>
          </cell>
          <cell r="C29">
            <v>27</v>
          </cell>
        </row>
        <row r="30">
          <cell r="A30" t="str">
            <v>李怡文</v>
          </cell>
          <cell r="B30">
            <v>75</v>
          </cell>
          <cell r="C30">
            <v>27</v>
          </cell>
        </row>
        <row r="31">
          <cell r="A31" t="str">
            <v>桑雪婷</v>
          </cell>
          <cell r="B31">
            <v>74.5</v>
          </cell>
          <cell r="C31">
            <v>30</v>
          </cell>
        </row>
        <row r="32">
          <cell r="A32" t="str">
            <v>韩萌萌</v>
          </cell>
          <cell r="B32">
            <v>74</v>
          </cell>
          <cell r="C32">
            <v>31</v>
          </cell>
        </row>
        <row r="33">
          <cell r="A33" t="str">
            <v>冀笑怡</v>
          </cell>
          <cell r="B33">
            <v>73.5</v>
          </cell>
          <cell r="C33">
            <v>32</v>
          </cell>
        </row>
        <row r="34">
          <cell r="A34" t="str">
            <v>段程慧</v>
          </cell>
          <cell r="B34">
            <v>73.5</v>
          </cell>
          <cell r="C34">
            <v>32</v>
          </cell>
        </row>
        <row r="35">
          <cell r="A35" t="str">
            <v>仝连伟</v>
          </cell>
          <cell r="B35">
            <v>73</v>
          </cell>
          <cell r="C35">
            <v>34</v>
          </cell>
        </row>
        <row r="36">
          <cell r="A36" t="str">
            <v>陈汉卿</v>
          </cell>
          <cell r="B36">
            <v>73</v>
          </cell>
          <cell r="C36">
            <v>34</v>
          </cell>
        </row>
        <row r="37">
          <cell r="A37" t="str">
            <v>张晓毅</v>
          </cell>
          <cell r="B37">
            <v>73</v>
          </cell>
          <cell r="C37">
            <v>34</v>
          </cell>
        </row>
        <row r="38">
          <cell r="A38" t="str">
            <v>赵文琦</v>
          </cell>
          <cell r="B38">
            <v>72.5</v>
          </cell>
          <cell r="C38">
            <v>37</v>
          </cell>
        </row>
        <row r="39">
          <cell r="A39" t="str">
            <v>申改婷</v>
          </cell>
          <cell r="B39">
            <v>72.5</v>
          </cell>
          <cell r="C39">
            <v>37</v>
          </cell>
        </row>
        <row r="40">
          <cell r="A40" t="str">
            <v>杨孟姣</v>
          </cell>
          <cell r="B40">
            <v>72</v>
          </cell>
          <cell r="C40">
            <v>39</v>
          </cell>
        </row>
        <row r="41">
          <cell r="A41" t="str">
            <v>董媛斐</v>
          </cell>
          <cell r="B41">
            <v>71.5</v>
          </cell>
          <cell r="C41">
            <v>40</v>
          </cell>
        </row>
        <row r="42">
          <cell r="A42" t="str">
            <v>刘亚婷</v>
          </cell>
          <cell r="B42">
            <v>71.5</v>
          </cell>
          <cell r="C42">
            <v>40</v>
          </cell>
        </row>
        <row r="43">
          <cell r="A43" t="str">
            <v>王玉乐</v>
          </cell>
          <cell r="B43">
            <v>71.5</v>
          </cell>
          <cell r="C43">
            <v>40</v>
          </cell>
        </row>
        <row r="44">
          <cell r="A44" t="str">
            <v>罗克耀</v>
          </cell>
          <cell r="B44">
            <v>71</v>
          </cell>
          <cell r="C44">
            <v>43</v>
          </cell>
        </row>
        <row r="45">
          <cell r="A45" t="str">
            <v>李园园</v>
          </cell>
          <cell r="B45">
            <v>71</v>
          </cell>
          <cell r="C45">
            <v>43</v>
          </cell>
        </row>
        <row r="46">
          <cell r="A46" t="str">
            <v>赵翔翔</v>
          </cell>
          <cell r="B46">
            <v>71</v>
          </cell>
          <cell r="C46">
            <v>43</v>
          </cell>
        </row>
        <row r="47">
          <cell r="A47" t="str">
            <v>韩笑笑</v>
          </cell>
          <cell r="B47">
            <v>71</v>
          </cell>
          <cell r="C47">
            <v>43</v>
          </cell>
        </row>
        <row r="48">
          <cell r="A48" t="str">
            <v>李相国</v>
          </cell>
          <cell r="B48">
            <v>70.5</v>
          </cell>
          <cell r="C48">
            <v>47</v>
          </cell>
        </row>
        <row r="49">
          <cell r="A49" t="str">
            <v>李倩倩</v>
          </cell>
          <cell r="B49">
            <v>70.5</v>
          </cell>
          <cell r="C49">
            <v>47</v>
          </cell>
        </row>
        <row r="50">
          <cell r="A50" t="str">
            <v>张瑞征</v>
          </cell>
          <cell r="B50">
            <v>70</v>
          </cell>
          <cell r="C50">
            <v>49</v>
          </cell>
        </row>
        <row r="51">
          <cell r="A51" t="str">
            <v>王凯歌</v>
          </cell>
          <cell r="B51">
            <v>70</v>
          </cell>
          <cell r="C51">
            <v>49</v>
          </cell>
        </row>
        <row r="52">
          <cell r="A52" t="str">
            <v>陈浩</v>
          </cell>
          <cell r="B52">
            <v>69</v>
          </cell>
          <cell r="C52">
            <v>51</v>
          </cell>
        </row>
        <row r="53">
          <cell r="A53" t="str">
            <v>康晓文</v>
          </cell>
          <cell r="B53">
            <v>69</v>
          </cell>
          <cell r="C53">
            <v>51</v>
          </cell>
        </row>
        <row r="54">
          <cell r="A54" t="str">
            <v>张岚</v>
          </cell>
          <cell r="B54">
            <v>69</v>
          </cell>
          <cell r="C54">
            <v>51</v>
          </cell>
        </row>
        <row r="55">
          <cell r="A55" t="str">
            <v>杨锦潇</v>
          </cell>
          <cell r="B55">
            <v>68</v>
          </cell>
          <cell r="C55">
            <v>54</v>
          </cell>
        </row>
        <row r="56">
          <cell r="A56" t="str">
            <v>李赟</v>
          </cell>
          <cell r="B56">
            <v>68</v>
          </cell>
          <cell r="C56">
            <v>54</v>
          </cell>
        </row>
        <row r="57">
          <cell r="A57" t="str">
            <v>杨一帆</v>
          </cell>
          <cell r="B57">
            <v>68</v>
          </cell>
          <cell r="C57">
            <v>54</v>
          </cell>
        </row>
        <row r="58">
          <cell r="A58" t="str">
            <v>贾博浩</v>
          </cell>
          <cell r="B58">
            <v>67.5</v>
          </cell>
          <cell r="C58">
            <v>57</v>
          </cell>
        </row>
        <row r="59">
          <cell r="A59" t="str">
            <v>刘宁洒</v>
          </cell>
          <cell r="B59">
            <v>67</v>
          </cell>
          <cell r="C59">
            <v>58</v>
          </cell>
        </row>
        <row r="60">
          <cell r="A60" t="str">
            <v>韩维哲</v>
          </cell>
          <cell r="B60">
            <v>66.5</v>
          </cell>
          <cell r="C60">
            <v>59</v>
          </cell>
        </row>
        <row r="61">
          <cell r="A61" t="str">
            <v>苗文静</v>
          </cell>
          <cell r="B61">
            <v>66</v>
          </cell>
          <cell r="C61">
            <v>60</v>
          </cell>
        </row>
        <row r="62">
          <cell r="A62" t="str">
            <v>彭丽</v>
          </cell>
          <cell r="B62">
            <v>66</v>
          </cell>
          <cell r="C62">
            <v>60</v>
          </cell>
        </row>
        <row r="63">
          <cell r="A63" t="str">
            <v>周娇娇</v>
          </cell>
          <cell r="B63">
            <v>66</v>
          </cell>
          <cell r="C63">
            <v>60</v>
          </cell>
        </row>
        <row r="64">
          <cell r="A64" t="str">
            <v>申彩彩</v>
          </cell>
          <cell r="B64">
            <v>65.5</v>
          </cell>
          <cell r="C64">
            <v>63</v>
          </cell>
        </row>
        <row r="65">
          <cell r="A65" t="str">
            <v>程丽颖</v>
          </cell>
          <cell r="B65">
            <v>65</v>
          </cell>
          <cell r="C65">
            <v>64</v>
          </cell>
        </row>
        <row r="66">
          <cell r="A66" t="str">
            <v>段晨晨</v>
          </cell>
          <cell r="B66">
            <v>65</v>
          </cell>
          <cell r="C66">
            <v>64</v>
          </cell>
        </row>
        <row r="67">
          <cell r="A67" t="str">
            <v>刘宁博</v>
          </cell>
          <cell r="B67">
            <v>65</v>
          </cell>
          <cell r="C67">
            <v>64</v>
          </cell>
        </row>
        <row r="68">
          <cell r="A68" t="str">
            <v>孙爱花</v>
          </cell>
          <cell r="B68">
            <v>65</v>
          </cell>
          <cell r="C68">
            <v>64</v>
          </cell>
        </row>
        <row r="69">
          <cell r="A69" t="str">
            <v>吴妍</v>
          </cell>
          <cell r="B69">
            <v>65</v>
          </cell>
          <cell r="C69">
            <v>64</v>
          </cell>
        </row>
        <row r="70">
          <cell r="A70" t="str">
            <v>张疆楠</v>
          </cell>
          <cell r="B70">
            <v>65</v>
          </cell>
          <cell r="C70">
            <v>64</v>
          </cell>
        </row>
        <row r="71">
          <cell r="A71" t="str">
            <v>张磊</v>
          </cell>
          <cell r="B71">
            <v>64.5</v>
          </cell>
          <cell r="C71">
            <v>70</v>
          </cell>
        </row>
        <row r="72">
          <cell r="A72" t="str">
            <v>王聪聪</v>
          </cell>
          <cell r="B72">
            <v>64.5</v>
          </cell>
          <cell r="C72">
            <v>70</v>
          </cell>
        </row>
        <row r="73">
          <cell r="A73" t="str">
            <v>恒冰琳</v>
          </cell>
          <cell r="B73">
            <v>64.5</v>
          </cell>
          <cell r="C73">
            <v>70</v>
          </cell>
        </row>
        <row r="74">
          <cell r="A74" t="str">
            <v>杜巧芳</v>
          </cell>
          <cell r="B74">
            <v>64</v>
          </cell>
          <cell r="C74">
            <v>73</v>
          </cell>
        </row>
        <row r="75">
          <cell r="A75" t="str">
            <v>王历花</v>
          </cell>
          <cell r="B75">
            <v>63.5</v>
          </cell>
          <cell r="C75">
            <v>74</v>
          </cell>
        </row>
        <row r="76">
          <cell r="A76" t="str">
            <v>李格格</v>
          </cell>
          <cell r="B76">
            <v>63.5</v>
          </cell>
          <cell r="C76">
            <v>74</v>
          </cell>
        </row>
        <row r="77">
          <cell r="A77" t="str">
            <v>孔韶阳</v>
          </cell>
          <cell r="B77">
            <v>63.5</v>
          </cell>
          <cell r="C77">
            <v>74</v>
          </cell>
        </row>
        <row r="78">
          <cell r="A78" t="str">
            <v>张靖靖</v>
          </cell>
          <cell r="B78">
            <v>63.5</v>
          </cell>
          <cell r="C78">
            <v>74</v>
          </cell>
        </row>
        <row r="79">
          <cell r="A79" t="str">
            <v>王静</v>
          </cell>
          <cell r="B79">
            <v>63.5</v>
          </cell>
          <cell r="C79">
            <v>74</v>
          </cell>
        </row>
        <row r="80">
          <cell r="A80" t="str">
            <v>樊晓萌</v>
          </cell>
          <cell r="B80">
            <v>63</v>
          </cell>
          <cell r="C80">
            <v>79</v>
          </cell>
        </row>
        <row r="81">
          <cell r="A81" t="str">
            <v>高珂</v>
          </cell>
          <cell r="B81">
            <v>62.5</v>
          </cell>
          <cell r="C81">
            <v>80</v>
          </cell>
        </row>
        <row r="82">
          <cell r="A82" t="str">
            <v>杜沛霈</v>
          </cell>
          <cell r="B82">
            <v>62.5</v>
          </cell>
          <cell r="C82">
            <v>80</v>
          </cell>
        </row>
        <row r="83">
          <cell r="A83" t="str">
            <v>熊昱阳</v>
          </cell>
          <cell r="B83">
            <v>61.5</v>
          </cell>
          <cell r="C83">
            <v>82</v>
          </cell>
        </row>
        <row r="84">
          <cell r="A84" t="str">
            <v>孟维闪</v>
          </cell>
          <cell r="B84">
            <v>61</v>
          </cell>
          <cell r="C84">
            <v>83</v>
          </cell>
        </row>
        <row r="85">
          <cell r="A85" t="str">
            <v>王月华</v>
          </cell>
          <cell r="B85">
            <v>60.5</v>
          </cell>
          <cell r="C85">
            <v>84</v>
          </cell>
        </row>
        <row r="86">
          <cell r="A86" t="str">
            <v>闫志杰</v>
          </cell>
          <cell r="B86">
            <v>59.5</v>
          </cell>
          <cell r="C86">
            <v>85</v>
          </cell>
        </row>
        <row r="87">
          <cell r="A87" t="str">
            <v>李明</v>
          </cell>
          <cell r="B87">
            <v>59.5</v>
          </cell>
          <cell r="C87">
            <v>85</v>
          </cell>
        </row>
        <row r="88">
          <cell r="A88" t="str">
            <v>宋宁</v>
          </cell>
          <cell r="B88">
            <v>59.5</v>
          </cell>
          <cell r="C88">
            <v>85</v>
          </cell>
        </row>
        <row r="89">
          <cell r="A89" t="str">
            <v>郭曼琳</v>
          </cell>
          <cell r="B89">
            <v>59</v>
          </cell>
          <cell r="C89">
            <v>88</v>
          </cell>
        </row>
        <row r="90">
          <cell r="A90" t="str">
            <v>王梦歌</v>
          </cell>
          <cell r="B90">
            <v>57.5</v>
          </cell>
          <cell r="C90">
            <v>89</v>
          </cell>
        </row>
        <row r="91">
          <cell r="A91" t="str">
            <v>师诚杰</v>
          </cell>
          <cell r="B91">
            <v>57.5</v>
          </cell>
          <cell r="C91">
            <v>89</v>
          </cell>
        </row>
        <row r="92">
          <cell r="A92" t="str">
            <v>张姣</v>
          </cell>
          <cell r="B92">
            <v>57.5</v>
          </cell>
          <cell r="C92">
            <v>89</v>
          </cell>
        </row>
        <row r="93">
          <cell r="A93" t="str">
            <v>李迎光</v>
          </cell>
          <cell r="B93">
            <v>57</v>
          </cell>
          <cell r="C93">
            <v>92</v>
          </cell>
        </row>
        <row r="94">
          <cell r="A94" t="str">
            <v>梁超</v>
          </cell>
          <cell r="B94">
            <v>57</v>
          </cell>
          <cell r="C94">
            <v>92</v>
          </cell>
        </row>
        <row r="95">
          <cell r="A95" t="str">
            <v>张蒙蒙</v>
          </cell>
          <cell r="B95">
            <v>56.5</v>
          </cell>
          <cell r="C95">
            <v>94</v>
          </cell>
        </row>
        <row r="96">
          <cell r="A96" t="str">
            <v>沈艳玲</v>
          </cell>
          <cell r="B96">
            <v>56.5</v>
          </cell>
          <cell r="C96">
            <v>94</v>
          </cell>
        </row>
        <row r="97">
          <cell r="A97" t="str">
            <v>杨佳宁</v>
          </cell>
          <cell r="B97">
            <v>55.5</v>
          </cell>
          <cell r="C97">
            <v>96</v>
          </cell>
        </row>
        <row r="98">
          <cell r="A98" t="str">
            <v>王明威</v>
          </cell>
          <cell r="B98">
            <v>55.5</v>
          </cell>
          <cell r="C98">
            <v>96</v>
          </cell>
        </row>
        <row r="99">
          <cell r="A99" t="str">
            <v>范友敏</v>
          </cell>
          <cell r="B99">
            <v>54.5</v>
          </cell>
          <cell r="C99">
            <v>98</v>
          </cell>
        </row>
        <row r="100">
          <cell r="A100" t="str">
            <v>买佳</v>
          </cell>
          <cell r="B100">
            <v>54.5</v>
          </cell>
          <cell r="C100">
            <v>98</v>
          </cell>
        </row>
        <row r="101">
          <cell r="A101" t="str">
            <v>蔡慧杰</v>
          </cell>
          <cell r="B101">
            <v>54</v>
          </cell>
          <cell r="C101">
            <v>100</v>
          </cell>
        </row>
        <row r="102">
          <cell r="A102" t="str">
            <v>姚瑾</v>
          </cell>
          <cell r="B102">
            <v>49.5</v>
          </cell>
          <cell r="C102">
            <v>101</v>
          </cell>
        </row>
        <row r="103">
          <cell r="A103" t="str">
            <v>汪露</v>
          </cell>
          <cell r="B103">
            <v>47</v>
          </cell>
          <cell r="C103">
            <v>102</v>
          </cell>
        </row>
        <row r="104">
          <cell r="A104" t="str">
            <v>白琳</v>
          </cell>
          <cell r="B104" t="str">
            <v>缺考</v>
          </cell>
        </row>
        <row r="105">
          <cell r="A105" t="str">
            <v>葛文逸</v>
          </cell>
          <cell r="B105" t="str">
            <v>缺考</v>
          </cell>
        </row>
        <row r="106">
          <cell r="A106" t="str">
            <v>魏玉成</v>
          </cell>
          <cell r="B106" t="str">
            <v>缺考</v>
          </cell>
        </row>
        <row r="107">
          <cell r="A107" t="str">
            <v>闫文双</v>
          </cell>
          <cell r="B107" t="str">
            <v>缺考</v>
          </cell>
        </row>
        <row r="108">
          <cell r="A108" t="str">
            <v>周世博</v>
          </cell>
          <cell r="B108" t="str">
            <v>缺考</v>
          </cell>
        </row>
        <row r="109">
          <cell r="A109" t="str">
            <v>张晓营</v>
          </cell>
          <cell r="B109" t="str">
            <v>缺考</v>
          </cell>
        </row>
        <row r="110">
          <cell r="A110" t="str">
            <v>原方</v>
          </cell>
          <cell r="B110" t="str">
            <v>缺考</v>
          </cell>
        </row>
        <row r="111">
          <cell r="A111" t="str">
            <v>韩燕红</v>
          </cell>
          <cell r="B111" t="str">
            <v>缺考</v>
          </cell>
        </row>
        <row r="112">
          <cell r="A112" t="str">
            <v>史庭筠</v>
          </cell>
          <cell r="B112" t="str">
            <v>缺考</v>
          </cell>
        </row>
        <row r="113">
          <cell r="A113" t="str">
            <v>徐雅鹏</v>
          </cell>
          <cell r="B113" t="str">
            <v>缺考</v>
          </cell>
        </row>
        <row r="114">
          <cell r="A114" t="str">
            <v>张跃跃</v>
          </cell>
          <cell r="B114" t="str">
            <v>缺考</v>
          </cell>
        </row>
        <row r="115">
          <cell r="A115" t="str">
            <v>韩宾宾</v>
          </cell>
          <cell r="B115" t="str">
            <v>缺考</v>
          </cell>
        </row>
        <row r="116">
          <cell r="A116" t="str">
            <v>朱京玲</v>
          </cell>
          <cell r="B116" t="str">
            <v>缺考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zghnrc.gov.cn/personalInfo.html?aac001=10000113788778" TargetMode="External"/><Relationship Id="rId8" Type="http://schemas.openxmlformats.org/officeDocument/2006/relationships/hyperlink" Target="https://www.zghnrc.gov.cn/personalInfo.html?aac001=10000127806158" TargetMode="External"/><Relationship Id="rId70" Type="http://schemas.openxmlformats.org/officeDocument/2006/relationships/hyperlink" Target="https://www.zghnrc.gov.cn/personalInfo.html?aac001=10000145539451" TargetMode="External"/><Relationship Id="rId7" Type="http://schemas.openxmlformats.org/officeDocument/2006/relationships/hyperlink" Target="https://www.zghnrc.gov.cn/personalInfo.html?aac001=10000124968409" TargetMode="External"/><Relationship Id="rId69" Type="http://schemas.openxmlformats.org/officeDocument/2006/relationships/hyperlink" Target="https://www.zghnrc.gov.cn/personalInfo.html?aac001=10000092665046" TargetMode="External"/><Relationship Id="rId68" Type="http://schemas.openxmlformats.org/officeDocument/2006/relationships/hyperlink" Target="https://www.zghnrc.gov.cn/personalInfo.html?aac001=10000154943334" TargetMode="External"/><Relationship Id="rId67" Type="http://schemas.openxmlformats.org/officeDocument/2006/relationships/hyperlink" Target="https://www.zghnrc.gov.cn/personalInfo.html?aac001=10000155499562" TargetMode="External"/><Relationship Id="rId66" Type="http://schemas.openxmlformats.org/officeDocument/2006/relationships/hyperlink" Target="https://www.zghnrc.gov.cn/personalInfo.html?aac001=10000153543653" TargetMode="External"/><Relationship Id="rId65" Type="http://schemas.openxmlformats.org/officeDocument/2006/relationships/hyperlink" Target="https://www.zghnrc.gov.cn/personalInfo.html?aac001=10000123507287" TargetMode="External"/><Relationship Id="rId64" Type="http://schemas.openxmlformats.org/officeDocument/2006/relationships/hyperlink" Target="https://www.zghnrc.gov.cn/personalInfo.html?aac001=10000122041499" TargetMode="External"/><Relationship Id="rId63" Type="http://schemas.openxmlformats.org/officeDocument/2006/relationships/hyperlink" Target="https://www.zghnrc.gov.cn/personalInfo.html?aac001=10000123506573" TargetMode="External"/><Relationship Id="rId62" Type="http://schemas.openxmlformats.org/officeDocument/2006/relationships/hyperlink" Target="https://www.zghnrc.gov.cn/personalInfo.html?aac001=10000123487067" TargetMode="External"/><Relationship Id="rId61" Type="http://schemas.openxmlformats.org/officeDocument/2006/relationships/hyperlink" Target="https://www.zghnrc.gov.cn/personalInfo.html?aac001=10000122131437" TargetMode="External"/><Relationship Id="rId60" Type="http://schemas.openxmlformats.org/officeDocument/2006/relationships/hyperlink" Target="https://www.zghnrc.gov.cn/personalInfo.html?aac001=10000123532128" TargetMode="External"/><Relationship Id="rId6" Type="http://schemas.openxmlformats.org/officeDocument/2006/relationships/hyperlink" Target="https://www.zghnrc.gov.cn/personalInfo.html?aac001=10000142073614" TargetMode="External"/><Relationship Id="rId59" Type="http://schemas.openxmlformats.org/officeDocument/2006/relationships/hyperlink" Target="https://www.zghnrc.gov.cn/personalInfo.html?aac001=10000138119598" TargetMode="External"/><Relationship Id="rId58" Type="http://schemas.openxmlformats.org/officeDocument/2006/relationships/hyperlink" Target="https://www.zghnrc.gov.cn/personalInfo.html?aac001=10000142915473" TargetMode="External"/><Relationship Id="rId57" Type="http://schemas.openxmlformats.org/officeDocument/2006/relationships/hyperlink" Target="https://www.zghnrc.gov.cn/personalInfo.html?aac001=10000133934999" TargetMode="External"/><Relationship Id="rId56" Type="http://schemas.openxmlformats.org/officeDocument/2006/relationships/hyperlink" Target="https://www.zghnrc.gov.cn/personalInfo.html?aac001=10000146763768" TargetMode="External"/><Relationship Id="rId55" Type="http://schemas.openxmlformats.org/officeDocument/2006/relationships/hyperlink" Target="https://www.zghnrc.gov.cn/personalInfo.html?aac001=10000146982287" TargetMode="External"/><Relationship Id="rId54" Type="http://schemas.openxmlformats.org/officeDocument/2006/relationships/hyperlink" Target="https://www.zghnrc.gov.cn/personalInfo.html?aac001=10000146909406" TargetMode="External"/><Relationship Id="rId53" Type="http://schemas.openxmlformats.org/officeDocument/2006/relationships/hyperlink" Target="https://www.zghnrc.gov.cn/personalInfo.html?aac001=10000147120134" TargetMode="External"/><Relationship Id="rId52" Type="http://schemas.openxmlformats.org/officeDocument/2006/relationships/hyperlink" Target="https://www.zghnrc.gov.cn/personalInfo.html?aac001=10000107175454" TargetMode="External"/><Relationship Id="rId51" Type="http://schemas.openxmlformats.org/officeDocument/2006/relationships/hyperlink" Target="https://www.zghnrc.gov.cn/personalInfo.html?aac001=10000147344289" TargetMode="External"/><Relationship Id="rId50" Type="http://schemas.openxmlformats.org/officeDocument/2006/relationships/hyperlink" Target="https://www.zghnrc.gov.cn/personalInfo.html?aac001=10000148383586" TargetMode="External"/><Relationship Id="rId5" Type="http://schemas.openxmlformats.org/officeDocument/2006/relationships/hyperlink" Target="https://www.zghnrc.gov.cn/personalInfo.html?aac001=10000157756509" TargetMode="External"/><Relationship Id="rId49" Type="http://schemas.openxmlformats.org/officeDocument/2006/relationships/hyperlink" Target="https://www.zghnrc.gov.cn/personalInfo.html?aac001=10000150285909" TargetMode="External"/><Relationship Id="rId48" Type="http://schemas.openxmlformats.org/officeDocument/2006/relationships/hyperlink" Target="https://www.zghnrc.gov.cn/personalInfo.html?aac001=10000154312004" TargetMode="External"/><Relationship Id="rId47" Type="http://schemas.openxmlformats.org/officeDocument/2006/relationships/hyperlink" Target="https://www.zghnrc.gov.cn/personalInfo.html?aac001=10000147091210" TargetMode="External"/><Relationship Id="rId46" Type="http://schemas.openxmlformats.org/officeDocument/2006/relationships/hyperlink" Target="https://www.zghnrc.gov.cn/personalInfo.html?aac001=10000139239552" TargetMode="External"/><Relationship Id="rId45" Type="http://schemas.openxmlformats.org/officeDocument/2006/relationships/hyperlink" Target="https://www.zghnrc.gov.cn/personalInfo.html?aac001=10000124373540" TargetMode="External"/><Relationship Id="rId44" Type="http://schemas.openxmlformats.org/officeDocument/2006/relationships/hyperlink" Target="https://www.zghnrc.gov.cn/personalInfo.html?aac001=10000157453949" TargetMode="External"/><Relationship Id="rId43" Type="http://schemas.openxmlformats.org/officeDocument/2006/relationships/hyperlink" Target="https://www.zghnrc.gov.cn/personalInfo.html?aac001=10000157438135" TargetMode="External"/><Relationship Id="rId42" Type="http://schemas.openxmlformats.org/officeDocument/2006/relationships/hyperlink" Target="https://www.zghnrc.gov.cn/personalInfo.html?aac001=10000133215230" TargetMode="External"/><Relationship Id="rId41" Type="http://schemas.openxmlformats.org/officeDocument/2006/relationships/hyperlink" Target="https://www.zghnrc.gov.cn/personalInfo.html?aac001=10000122022678" TargetMode="External"/><Relationship Id="rId40" Type="http://schemas.openxmlformats.org/officeDocument/2006/relationships/hyperlink" Target="https://www.zghnrc.gov.cn/personalInfo.html?aac001=10000123497122" TargetMode="External"/><Relationship Id="rId4" Type="http://schemas.openxmlformats.org/officeDocument/2006/relationships/hyperlink" Target="https://www.zghnrc.gov.cn/personalInfo.html?aac001=10000123532634" TargetMode="External"/><Relationship Id="rId39" Type="http://schemas.openxmlformats.org/officeDocument/2006/relationships/hyperlink" Target="https://www.zghnrc.gov.cn/personalInfo.html?aac001=10000147894297" TargetMode="External"/><Relationship Id="rId38" Type="http://schemas.openxmlformats.org/officeDocument/2006/relationships/hyperlink" Target="https://www.zghnrc.gov.cn/personalInfo.html?aac001=10000147058660" TargetMode="External"/><Relationship Id="rId37" Type="http://schemas.openxmlformats.org/officeDocument/2006/relationships/hyperlink" Target="https://www.zghnrc.gov.cn/personalInfo.html?aac001=10000152754575" TargetMode="External"/><Relationship Id="rId36" Type="http://schemas.openxmlformats.org/officeDocument/2006/relationships/hyperlink" Target="https://www.zghnrc.gov.cn/personalInfo.html?aac001=10000137858397" TargetMode="External"/><Relationship Id="rId35" Type="http://schemas.openxmlformats.org/officeDocument/2006/relationships/hyperlink" Target="https://www.zghnrc.gov.cn/personalInfo.html?aac001=10000140759279" TargetMode="External"/><Relationship Id="rId34" Type="http://schemas.openxmlformats.org/officeDocument/2006/relationships/hyperlink" Target="https://www.zghnrc.gov.cn/personalInfo.html?aac001=10000123406805" TargetMode="External"/><Relationship Id="rId33" Type="http://schemas.openxmlformats.org/officeDocument/2006/relationships/hyperlink" Target="https://www.zghnrc.gov.cn/personalInfo.html?aac001=10000133816866" TargetMode="External"/><Relationship Id="rId32" Type="http://schemas.openxmlformats.org/officeDocument/2006/relationships/hyperlink" Target="https://www.zghnrc.gov.cn/personalInfo.html?aac001=10000125927502" TargetMode="External"/><Relationship Id="rId31" Type="http://schemas.openxmlformats.org/officeDocument/2006/relationships/hyperlink" Target="https://www.zghnrc.gov.cn/personalInfo.html?aac001=10000147369133" TargetMode="External"/><Relationship Id="rId30" Type="http://schemas.openxmlformats.org/officeDocument/2006/relationships/hyperlink" Target="https://www.zghnrc.gov.cn/personalInfo.html?aac001=10000121990402" TargetMode="External"/><Relationship Id="rId3" Type="http://schemas.openxmlformats.org/officeDocument/2006/relationships/hyperlink" Target="https://www.zghnrc.gov.cn/personalInfo.html?aac001=10000147111805" TargetMode="External"/><Relationship Id="rId29" Type="http://schemas.openxmlformats.org/officeDocument/2006/relationships/hyperlink" Target="https://www.zghnrc.gov.cn/personalInfo.html?aac001=10000122826218" TargetMode="External"/><Relationship Id="rId28" Type="http://schemas.openxmlformats.org/officeDocument/2006/relationships/hyperlink" Target="https://www.zghnrc.gov.cn/personalInfo.html?aac001=10000136330011" TargetMode="External"/><Relationship Id="rId27" Type="http://schemas.openxmlformats.org/officeDocument/2006/relationships/hyperlink" Target="https://www.zghnrc.gov.cn/personalInfo.html?aac001=10000133675571" TargetMode="External"/><Relationship Id="rId26" Type="http://schemas.openxmlformats.org/officeDocument/2006/relationships/hyperlink" Target="https://www.zghnrc.gov.cn/personalInfo.html?aac001=10000144336124" TargetMode="External"/><Relationship Id="rId25" Type="http://schemas.openxmlformats.org/officeDocument/2006/relationships/hyperlink" Target="https://www.zghnrc.gov.cn/personalInfo.html?aac001=10000142882810" TargetMode="External"/><Relationship Id="rId24" Type="http://schemas.openxmlformats.org/officeDocument/2006/relationships/hyperlink" Target="https://www.zghnrc.gov.cn/personalInfo.html?aac001=10000145777743" TargetMode="External"/><Relationship Id="rId23" Type="http://schemas.openxmlformats.org/officeDocument/2006/relationships/hyperlink" Target="https://www.zghnrc.gov.cn/personalInfo.html?aac001=10000147171206" TargetMode="External"/><Relationship Id="rId22" Type="http://schemas.openxmlformats.org/officeDocument/2006/relationships/hyperlink" Target="https://www.zghnrc.gov.cn/personalInfo.html?aac001=10000147339442" TargetMode="External"/><Relationship Id="rId21" Type="http://schemas.openxmlformats.org/officeDocument/2006/relationships/hyperlink" Target="https://www.zghnrc.gov.cn/personalInfo.html?aac001=10000147669881" TargetMode="External"/><Relationship Id="rId20" Type="http://schemas.openxmlformats.org/officeDocument/2006/relationships/hyperlink" Target="https://www.zghnrc.gov.cn/personalInfo.html?aac001=10000146169178" TargetMode="External"/><Relationship Id="rId2" Type="http://schemas.openxmlformats.org/officeDocument/2006/relationships/hyperlink" Target="https://www.zghnrc.gov.cn/personalInfo.html?aac001=10000154299780" TargetMode="External"/><Relationship Id="rId19" Type="http://schemas.openxmlformats.org/officeDocument/2006/relationships/hyperlink" Target="https://www.zghnrc.gov.cn/personalInfo.html?aac001=10000148928249" TargetMode="External"/><Relationship Id="rId18" Type="http://schemas.openxmlformats.org/officeDocument/2006/relationships/hyperlink" Target="https://www.zghnrc.gov.cn/personalInfo.html?aac001=10000150738231" TargetMode="External"/><Relationship Id="rId17" Type="http://schemas.openxmlformats.org/officeDocument/2006/relationships/hyperlink" Target="https://www.zghnrc.gov.cn/personalInfo.html?aac001=10000133788365" TargetMode="External"/><Relationship Id="rId16" Type="http://schemas.openxmlformats.org/officeDocument/2006/relationships/hyperlink" Target="https://www.zghnrc.gov.cn/personalInfo.html?aac001=10000154741314" TargetMode="External"/><Relationship Id="rId15" Type="http://schemas.openxmlformats.org/officeDocument/2006/relationships/hyperlink" Target="https://www.zghnrc.gov.cn/personalInfo.html?aac001=10000123430073" TargetMode="External"/><Relationship Id="rId14" Type="http://schemas.openxmlformats.org/officeDocument/2006/relationships/hyperlink" Target="https://www.zghnrc.gov.cn/personalInfo.html?aac001=10000152084469" TargetMode="External"/><Relationship Id="rId13" Type="http://schemas.openxmlformats.org/officeDocument/2006/relationships/hyperlink" Target="https://www.zghnrc.gov.cn/personalInfo.html?aac001=10000157302647" TargetMode="External"/><Relationship Id="rId12" Type="http://schemas.openxmlformats.org/officeDocument/2006/relationships/hyperlink" Target="https://www.zghnrc.gov.cn/personalInfo.html?aac001=10000145315403" TargetMode="External"/><Relationship Id="rId11" Type="http://schemas.openxmlformats.org/officeDocument/2006/relationships/hyperlink" Target="https://www.zghnrc.gov.cn/personalInfo.html?aac001=10000156355865" TargetMode="External"/><Relationship Id="rId10" Type="http://schemas.openxmlformats.org/officeDocument/2006/relationships/hyperlink" Target="https://www.zghnrc.gov.cn/personalInfo.html?aac001=10000123259291" TargetMode="External"/><Relationship Id="rId1" Type="http://schemas.openxmlformats.org/officeDocument/2006/relationships/hyperlink" Target="https://www.zghnrc.gov.cn/personalInfo.html?aac001=100001213614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abSelected="1" topLeftCell="A55" workbookViewId="0">
      <selection activeCell="L7" sqref="L7"/>
    </sheetView>
  </sheetViews>
  <sheetFormatPr defaultColWidth="9" defaultRowHeight="13.5"/>
  <cols>
    <col min="1" max="1" width="31.5" style="3" customWidth="1"/>
    <col min="2" max="2" width="49.125" style="4" customWidth="1"/>
    <col min="3" max="3" width="10" style="5" customWidth="1"/>
    <col min="4" max="4" width="6.25" style="5" customWidth="1"/>
    <col min="5" max="5" width="9" style="5"/>
    <col min="6" max="6" width="4.625" style="5" customWidth="1"/>
    <col min="7" max="7" width="9" style="5"/>
    <col min="8" max="8" width="14.625" style="3" customWidth="1"/>
    <col min="9" max="9" width="9" style="5"/>
    <col min="10" max="10" width="18.625" style="5" customWidth="1"/>
    <col min="11" max="16384" width="9" style="5"/>
  </cols>
  <sheetData>
    <row r="1" ht="55" customHeight="1" spans="1:10">
      <c r="A1" s="2" t="s">
        <v>0</v>
      </c>
      <c r="B1" s="3"/>
      <c r="C1" s="3"/>
      <c r="D1" s="3"/>
      <c r="E1" s="3"/>
      <c r="F1" s="3"/>
      <c r="G1" s="3"/>
      <c r="I1" s="3"/>
      <c r="J1" s="3"/>
    </row>
    <row r="2" s="3" customFormat="1" ht="43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9" t="s">
        <v>8</v>
      </c>
      <c r="I2" s="9" t="s">
        <v>9</v>
      </c>
      <c r="J2" s="9" t="s">
        <v>10</v>
      </c>
    </row>
    <row r="3" spans="1:10">
      <c r="A3" s="10" t="s">
        <v>11</v>
      </c>
      <c r="B3" s="11" t="s">
        <v>12</v>
      </c>
      <c r="C3" s="10">
        <v>14</v>
      </c>
      <c r="D3" s="12">
        <v>1</v>
      </c>
      <c r="E3" s="13" t="s">
        <v>13</v>
      </c>
      <c r="F3" s="14" t="s">
        <v>14</v>
      </c>
      <c r="G3" s="14">
        <v>1998.03</v>
      </c>
      <c r="H3" s="34" t="s">
        <v>15</v>
      </c>
      <c r="I3" s="12">
        <f>VLOOKUP(E3,[1]笔试成绩!$A$1:$C$116,2,O10)</f>
        <v>87.5</v>
      </c>
      <c r="J3" s="12" t="s">
        <v>16</v>
      </c>
    </row>
    <row r="4" spans="1:10">
      <c r="A4" s="16"/>
      <c r="B4" s="17"/>
      <c r="C4" s="16"/>
      <c r="D4" s="12">
        <v>2</v>
      </c>
      <c r="E4" s="13" t="s">
        <v>17</v>
      </c>
      <c r="F4" s="14" t="s">
        <v>14</v>
      </c>
      <c r="G4" s="14">
        <v>1992.03</v>
      </c>
      <c r="H4" s="34" t="s">
        <v>18</v>
      </c>
      <c r="I4" s="12">
        <f>VLOOKUP(E4,[1]笔试成绩!$A$1:$C$116,2,0)</f>
        <v>83.5</v>
      </c>
      <c r="J4" s="12" t="s">
        <v>16</v>
      </c>
    </row>
    <row r="5" spans="1:10">
      <c r="A5" s="16"/>
      <c r="B5" s="17"/>
      <c r="C5" s="16"/>
      <c r="D5" s="12">
        <v>3</v>
      </c>
      <c r="E5" s="13" t="s">
        <v>19</v>
      </c>
      <c r="F5" s="14" t="s">
        <v>14</v>
      </c>
      <c r="G5" s="14">
        <v>1990.05</v>
      </c>
      <c r="H5" s="34" t="s">
        <v>20</v>
      </c>
      <c r="I5" s="12">
        <f>VLOOKUP(E5,[1]笔试成绩!$A$1:$C$116,2,0)</f>
        <v>83</v>
      </c>
      <c r="J5" s="12" t="s">
        <v>16</v>
      </c>
    </row>
    <row r="6" spans="1:10">
      <c r="A6" s="16"/>
      <c r="B6" s="17"/>
      <c r="C6" s="16"/>
      <c r="D6" s="12">
        <v>4</v>
      </c>
      <c r="E6" s="13" t="s">
        <v>21</v>
      </c>
      <c r="F6" s="14" t="s">
        <v>22</v>
      </c>
      <c r="G6" s="14">
        <v>1989.04</v>
      </c>
      <c r="H6" s="34" t="s">
        <v>23</v>
      </c>
      <c r="I6" s="12">
        <f>VLOOKUP(E6,[1]笔试成绩!$A$1:$C$116,2,0)</f>
        <v>82.5</v>
      </c>
      <c r="J6" s="12" t="s">
        <v>16</v>
      </c>
    </row>
    <row r="7" spans="1:10">
      <c r="A7" s="16"/>
      <c r="B7" s="17"/>
      <c r="C7" s="16"/>
      <c r="D7" s="12">
        <v>4</v>
      </c>
      <c r="E7" s="13" t="s">
        <v>24</v>
      </c>
      <c r="F7" s="14" t="s">
        <v>14</v>
      </c>
      <c r="G7" s="14">
        <v>1994.12</v>
      </c>
      <c r="H7" s="34" t="s">
        <v>25</v>
      </c>
      <c r="I7" s="12">
        <f>VLOOKUP(E7,[1]笔试成绩!$A$1:$C$116,2,0)</f>
        <v>82.5</v>
      </c>
      <c r="J7" s="12" t="s">
        <v>16</v>
      </c>
    </row>
    <row r="8" spans="1:10">
      <c r="A8" s="16"/>
      <c r="B8" s="17"/>
      <c r="C8" s="16"/>
      <c r="D8" s="12">
        <v>4</v>
      </c>
      <c r="E8" s="13" t="s">
        <v>26</v>
      </c>
      <c r="F8" s="14" t="s">
        <v>14</v>
      </c>
      <c r="G8" s="14">
        <v>1992.07</v>
      </c>
      <c r="H8" s="34" t="s">
        <v>27</v>
      </c>
      <c r="I8" s="12">
        <f>VLOOKUP(E8,[1]笔试成绩!$A$1:$C$116,2,0)</f>
        <v>82.5</v>
      </c>
      <c r="J8" s="12" t="s">
        <v>16</v>
      </c>
    </row>
    <row r="9" spans="1:10">
      <c r="A9" s="16"/>
      <c r="B9" s="17"/>
      <c r="C9" s="16"/>
      <c r="D9" s="12">
        <v>7</v>
      </c>
      <c r="E9" s="13" t="s">
        <v>28</v>
      </c>
      <c r="F9" s="14" t="s">
        <v>14</v>
      </c>
      <c r="G9" s="14">
        <v>1993.09</v>
      </c>
      <c r="H9" s="34" t="s">
        <v>29</v>
      </c>
      <c r="I9" s="12">
        <f>VLOOKUP(E9,[1]笔试成绩!$A$1:$C$116,2,0)</f>
        <v>81.5</v>
      </c>
      <c r="J9" s="12" t="s">
        <v>16</v>
      </c>
    </row>
    <row r="10" spans="1:10">
      <c r="A10" s="16"/>
      <c r="B10" s="17"/>
      <c r="C10" s="16"/>
      <c r="D10" s="12">
        <v>8</v>
      </c>
      <c r="E10" s="13" t="s">
        <v>30</v>
      </c>
      <c r="F10" s="14" t="s">
        <v>14</v>
      </c>
      <c r="G10" s="14">
        <v>1992.07</v>
      </c>
      <c r="H10" s="34" t="s">
        <v>31</v>
      </c>
      <c r="I10" s="12">
        <f>VLOOKUP(E10,[1]笔试成绩!$A$1:$C$116,2,0)</f>
        <v>81</v>
      </c>
      <c r="J10" s="12" t="s">
        <v>16</v>
      </c>
    </row>
    <row r="11" spans="1:10">
      <c r="A11" s="16"/>
      <c r="B11" s="17"/>
      <c r="C11" s="16"/>
      <c r="D11" s="12">
        <v>8</v>
      </c>
      <c r="E11" s="13" t="s">
        <v>32</v>
      </c>
      <c r="F11" s="14" t="s">
        <v>22</v>
      </c>
      <c r="G11" s="14">
        <v>1987.04</v>
      </c>
      <c r="H11" s="34" t="s">
        <v>33</v>
      </c>
      <c r="I11" s="12">
        <f>VLOOKUP(E11,[1]笔试成绩!$A$1:$C$116,2,0)</f>
        <v>81</v>
      </c>
      <c r="J11" s="12" t="s">
        <v>16</v>
      </c>
    </row>
    <row r="12" spans="1:10">
      <c r="A12" s="16"/>
      <c r="B12" s="17"/>
      <c r="C12" s="16"/>
      <c r="D12" s="12">
        <v>10</v>
      </c>
      <c r="E12" s="13" t="s">
        <v>34</v>
      </c>
      <c r="F12" s="14" t="s">
        <v>14</v>
      </c>
      <c r="G12" s="14">
        <v>1993.05</v>
      </c>
      <c r="H12" s="34" t="s">
        <v>35</v>
      </c>
      <c r="I12" s="12">
        <f>VLOOKUP(E12,[1]笔试成绩!$A$1:$C$116,2,0)</f>
        <v>78</v>
      </c>
      <c r="J12" s="12" t="s">
        <v>16</v>
      </c>
    </row>
    <row r="13" spans="1:10">
      <c r="A13" s="16"/>
      <c r="B13" s="17"/>
      <c r="C13" s="16"/>
      <c r="D13" s="12">
        <v>11</v>
      </c>
      <c r="E13" s="13" t="s">
        <v>36</v>
      </c>
      <c r="F13" s="14" t="s">
        <v>14</v>
      </c>
      <c r="G13" s="14">
        <v>1991.05</v>
      </c>
      <c r="H13" s="34" t="s">
        <v>37</v>
      </c>
      <c r="I13" s="12">
        <f>VLOOKUP(E13,[1]笔试成绩!$A$1:$C$116,2,0)</f>
        <v>77.5</v>
      </c>
      <c r="J13" s="12" t="s">
        <v>16</v>
      </c>
    </row>
    <row r="14" spans="1:10">
      <c r="A14" s="16"/>
      <c r="B14" s="17"/>
      <c r="C14" s="16"/>
      <c r="D14" s="12">
        <v>12</v>
      </c>
      <c r="E14" s="13" t="s">
        <v>38</v>
      </c>
      <c r="F14" s="14" t="s">
        <v>14</v>
      </c>
      <c r="G14" s="14">
        <v>1994.06</v>
      </c>
      <c r="H14" s="34" t="s">
        <v>39</v>
      </c>
      <c r="I14" s="12">
        <f>VLOOKUP(E14,[1]笔试成绩!$A$1:$C$116,2,0)</f>
        <v>77</v>
      </c>
      <c r="J14" s="12" t="s">
        <v>16</v>
      </c>
    </row>
    <row r="15" spans="1:10">
      <c r="A15" s="16"/>
      <c r="B15" s="17"/>
      <c r="C15" s="16"/>
      <c r="D15" s="12">
        <v>12</v>
      </c>
      <c r="E15" s="13" t="s">
        <v>40</v>
      </c>
      <c r="F15" s="14" t="s">
        <v>14</v>
      </c>
      <c r="G15" s="14">
        <v>1994.06</v>
      </c>
      <c r="H15" s="34" t="s">
        <v>41</v>
      </c>
      <c r="I15" s="12">
        <f>VLOOKUP(E15,[1]笔试成绩!$A$1:$C$116,2,0)</f>
        <v>77</v>
      </c>
      <c r="J15" s="12" t="s">
        <v>16</v>
      </c>
    </row>
    <row r="16" spans="1:10">
      <c r="A16" s="16"/>
      <c r="B16" s="17"/>
      <c r="C16" s="16"/>
      <c r="D16" s="12">
        <v>14</v>
      </c>
      <c r="E16" s="13" t="s">
        <v>42</v>
      </c>
      <c r="F16" s="14" t="s">
        <v>14</v>
      </c>
      <c r="G16" s="18">
        <v>1992.1</v>
      </c>
      <c r="H16" s="34" t="s">
        <v>43</v>
      </c>
      <c r="I16" s="12">
        <f>VLOOKUP(E16,[1]笔试成绩!$A$1:$C$116,2,0)</f>
        <v>76.5</v>
      </c>
      <c r="J16" s="12" t="s">
        <v>16</v>
      </c>
    </row>
    <row r="17" spans="1:10">
      <c r="A17" s="16"/>
      <c r="B17" s="17"/>
      <c r="C17" s="16"/>
      <c r="D17" s="12">
        <v>15</v>
      </c>
      <c r="E17" s="13" t="s">
        <v>44</v>
      </c>
      <c r="F17" s="14" t="s">
        <v>14</v>
      </c>
      <c r="G17" s="14">
        <v>1992.08</v>
      </c>
      <c r="H17" s="34" t="s">
        <v>45</v>
      </c>
      <c r="I17" s="12">
        <f>VLOOKUP(E17,[1]笔试成绩!$A$1:$C$116,2,0)</f>
        <v>74.5</v>
      </c>
      <c r="J17" s="12" t="s">
        <v>16</v>
      </c>
    </row>
    <row r="18" spans="1:10">
      <c r="A18" s="16"/>
      <c r="B18" s="17"/>
      <c r="C18" s="16"/>
      <c r="D18" s="12">
        <v>16</v>
      </c>
      <c r="E18" s="13" t="s">
        <v>46</v>
      </c>
      <c r="F18" s="14" t="s">
        <v>14</v>
      </c>
      <c r="G18" s="14">
        <v>1994.07</v>
      </c>
      <c r="H18" s="34" t="s">
        <v>47</v>
      </c>
      <c r="I18" s="12">
        <f>VLOOKUP(E18,[1]笔试成绩!$A$1:$C$116,2,0)</f>
        <v>73.5</v>
      </c>
      <c r="J18" s="12" t="s">
        <v>16</v>
      </c>
    </row>
    <row r="19" spans="1:10">
      <c r="A19" s="16"/>
      <c r="B19" s="17"/>
      <c r="C19" s="16"/>
      <c r="D19" s="12">
        <v>16</v>
      </c>
      <c r="E19" s="13" t="s">
        <v>48</v>
      </c>
      <c r="F19" s="14" t="s">
        <v>14</v>
      </c>
      <c r="G19" s="14">
        <v>1993.03</v>
      </c>
      <c r="H19" s="34" t="s">
        <v>49</v>
      </c>
      <c r="I19" s="12">
        <f>VLOOKUP(E19,[1]笔试成绩!$A$1:$C$116,2,0)</f>
        <v>73.5</v>
      </c>
      <c r="J19" s="12" t="s">
        <v>16</v>
      </c>
    </row>
    <row r="20" spans="1:10">
      <c r="A20" s="16"/>
      <c r="B20" s="17"/>
      <c r="C20" s="16"/>
      <c r="D20" s="12">
        <v>18</v>
      </c>
      <c r="E20" s="13" t="s">
        <v>50</v>
      </c>
      <c r="F20" s="14" t="s">
        <v>14</v>
      </c>
      <c r="G20" s="14">
        <v>1995.05</v>
      </c>
      <c r="H20" s="34" t="s">
        <v>51</v>
      </c>
      <c r="I20" s="12">
        <f>VLOOKUP(E20,[1]笔试成绩!$A$1:$C$116,2,0)</f>
        <v>72.5</v>
      </c>
      <c r="J20" s="12" t="s">
        <v>16</v>
      </c>
    </row>
    <row r="21" spans="1:10">
      <c r="A21" s="16"/>
      <c r="B21" s="17"/>
      <c r="C21" s="16"/>
      <c r="D21" s="12">
        <v>19</v>
      </c>
      <c r="E21" s="13" t="s">
        <v>52</v>
      </c>
      <c r="F21" s="14" t="s">
        <v>14</v>
      </c>
      <c r="G21" s="14">
        <v>1993.06</v>
      </c>
      <c r="H21" s="34" t="s">
        <v>53</v>
      </c>
      <c r="I21" s="12">
        <f>VLOOKUP(E21,[1]笔试成绩!$A$1:$C$116,2,0)</f>
        <v>70.5</v>
      </c>
      <c r="J21" s="12" t="s">
        <v>16</v>
      </c>
    </row>
    <row r="22" spans="1:10">
      <c r="A22" s="16"/>
      <c r="B22" s="17"/>
      <c r="C22" s="16"/>
      <c r="D22" s="12">
        <v>20</v>
      </c>
      <c r="E22" s="13" t="s">
        <v>54</v>
      </c>
      <c r="F22" s="14" t="s">
        <v>14</v>
      </c>
      <c r="G22" s="14">
        <v>1994.02</v>
      </c>
      <c r="H22" s="34" t="s">
        <v>55</v>
      </c>
      <c r="I22" s="12">
        <f>VLOOKUP(E22,[1]笔试成绩!$A$1:$C$116,2,0)</f>
        <v>70</v>
      </c>
      <c r="J22" s="12" t="s">
        <v>16</v>
      </c>
    </row>
    <row r="23" spans="1:10">
      <c r="A23" s="16"/>
      <c r="B23" s="17"/>
      <c r="C23" s="16"/>
      <c r="D23" s="12">
        <v>21</v>
      </c>
      <c r="E23" s="13" t="s">
        <v>56</v>
      </c>
      <c r="F23" s="14" t="s">
        <v>14</v>
      </c>
      <c r="G23" s="18">
        <v>1990.1</v>
      </c>
      <c r="H23" s="34" t="s">
        <v>57</v>
      </c>
      <c r="I23" s="12">
        <f>VLOOKUP(E23,[1]笔试成绩!$A$1:$C$116,2,0)</f>
        <v>66</v>
      </c>
      <c r="J23" s="12" t="s">
        <v>16</v>
      </c>
    </row>
    <row r="24" spans="1:10">
      <c r="A24" s="16"/>
      <c r="B24" s="17"/>
      <c r="C24" s="16"/>
      <c r="D24" s="12">
        <v>22</v>
      </c>
      <c r="E24" s="13" t="s">
        <v>58</v>
      </c>
      <c r="F24" s="14" t="s">
        <v>14</v>
      </c>
      <c r="G24" s="18">
        <v>1995.1</v>
      </c>
      <c r="H24" s="34" t="s">
        <v>59</v>
      </c>
      <c r="I24" s="12">
        <f>VLOOKUP(E24,[1]笔试成绩!$A$1:$C$116,2,0)</f>
        <v>65</v>
      </c>
      <c r="J24" s="12" t="s">
        <v>16</v>
      </c>
    </row>
    <row r="25" spans="1:10">
      <c r="A25" s="16"/>
      <c r="B25" s="17"/>
      <c r="C25" s="16"/>
      <c r="D25" s="12">
        <v>23</v>
      </c>
      <c r="E25" s="13" t="s">
        <v>60</v>
      </c>
      <c r="F25" s="14" t="s">
        <v>14</v>
      </c>
      <c r="G25" s="14">
        <v>1994.03</v>
      </c>
      <c r="H25" s="34" t="s">
        <v>61</v>
      </c>
      <c r="I25" s="12">
        <f>VLOOKUP(E25,[1]笔试成绩!$A$1:$C$116,2,0)</f>
        <v>64.5</v>
      </c>
      <c r="J25" s="12" t="s">
        <v>16</v>
      </c>
    </row>
    <row r="26" spans="1:10">
      <c r="A26" s="16"/>
      <c r="B26" s="17"/>
      <c r="C26" s="16"/>
      <c r="D26" s="12">
        <v>24</v>
      </c>
      <c r="E26" s="13" t="s">
        <v>62</v>
      </c>
      <c r="F26" s="14" t="s">
        <v>14</v>
      </c>
      <c r="G26" s="14">
        <v>1995.06</v>
      </c>
      <c r="H26" s="34" t="s">
        <v>63</v>
      </c>
      <c r="I26" s="12">
        <f>VLOOKUP(E26,[1]笔试成绩!$A$1:$C$116,2,0)</f>
        <v>62.5</v>
      </c>
      <c r="J26" s="12" t="s">
        <v>16</v>
      </c>
    </row>
    <row r="27" spans="1:10">
      <c r="A27" s="19"/>
      <c r="B27" s="20"/>
      <c r="C27" s="19"/>
      <c r="D27" s="12">
        <v>25</v>
      </c>
      <c r="E27" s="13" t="s">
        <v>64</v>
      </c>
      <c r="F27" s="14" t="s">
        <v>14</v>
      </c>
      <c r="G27" s="14">
        <v>1993.11</v>
      </c>
      <c r="H27" s="34" t="s">
        <v>65</v>
      </c>
      <c r="I27" s="12">
        <f>VLOOKUP(E27,[1]笔试成绩!$A$1:$C$116,2,0)</f>
        <v>57.5</v>
      </c>
      <c r="J27" s="12" t="s">
        <v>16</v>
      </c>
    </row>
    <row r="28" spans="1:10">
      <c r="A28" s="10" t="s">
        <v>66</v>
      </c>
      <c r="B28" s="11" t="s">
        <v>67</v>
      </c>
      <c r="C28" s="10">
        <v>1</v>
      </c>
      <c r="D28" s="12">
        <v>1</v>
      </c>
      <c r="E28" s="13" t="s">
        <v>68</v>
      </c>
      <c r="F28" s="14" t="s">
        <v>14</v>
      </c>
      <c r="G28" s="14">
        <v>1993.01</v>
      </c>
      <c r="H28" s="34" t="s">
        <v>69</v>
      </c>
      <c r="I28" s="12">
        <f>VLOOKUP(E28,[1]笔试成绩!$A$1:$C$116,2,0)</f>
        <v>85</v>
      </c>
      <c r="J28" s="12" t="s">
        <v>16</v>
      </c>
    </row>
    <row r="29" spans="1:10">
      <c r="A29" s="16"/>
      <c r="B29" s="17"/>
      <c r="C29" s="16"/>
      <c r="D29" s="12">
        <v>2</v>
      </c>
      <c r="E29" s="13" t="s">
        <v>70</v>
      </c>
      <c r="F29" s="14" t="s">
        <v>14</v>
      </c>
      <c r="G29" s="14">
        <v>1994.08</v>
      </c>
      <c r="H29" s="34" t="s">
        <v>71</v>
      </c>
      <c r="I29" s="12">
        <f>VLOOKUP(E29,[1]笔试成绩!$A$1:$C$116,2,0)</f>
        <v>78</v>
      </c>
      <c r="J29" s="12" t="s">
        <v>16</v>
      </c>
    </row>
    <row r="30" spans="1:10">
      <c r="A30" s="16"/>
      <c r="B30" s="17"/>
      <c r="C30" s="16"/>
      <c r="D30" s="12">
        <v>3</v>
      </c>
      <c r="E30" s="13" t="s">
        <v>72</v>
      </c>
      <c r="F30" s="14" t="s">
        <v>14</v>
      </c>
      <c r="G30" s="14">
        <v>1995.06</v>
      </c>
      <c r="H30" s="34" t="s">
        <v>73</v>
      </c>
      <c r="I30" s="12">
        <f>VLOOKUP(E30,[1]笔试成绩!$A$1:$C$116,2,0)</f>
        <v>71</v>
      </c>
      <c r="J30" s="12" t="s">
        <v>16</v>
      </c>
    </row>
    <row r="31" spans="1:10">
      <c r="A31" s="21" t="s">
        <v>74</v>
      </c>
      <c r="B31" s="22" t="s">
        <v>12</v>
      </c>
      <c r="C31" s="21">
        <v>6</v>
      </c>
      <c r="D31" s="23">
        <v>1</v>
      </c>
      <c r="E31" s="13" t="s">
        <v>75</v>
      </c>
      <c r="F31" s="14" t="s">
        <v>22</v>
      </c>
      <c r="G31" s="14">
        <v>1993.01</v>
      </c>
      <c r="H31" s="34" t="s">
        <v>76</v>
      </c>
      <c r="I31" s="23">
        <f>VLOOKUP(E31,[1]笔试成绩!$A$1:$C$116,2,0)</f>
        <v>84.5</v>
      </c>
      <c r="J31" s="12" t="s">
        <v>16</v>
      </c>
    </row>
    <row r="32" spans="1:10">
      <c r="A32" s="24"/>
      <c r="B32" s="25"/>
      <c r="C32" s="24"/>
      <c r="D32" s="23">
        <v>2</v>
      </c>
      <c r="E32" s="13" t="s">
        <v>77</v>
      </c>
      <c r="F32" s="14" t="s">
        <v>22</v>
      </c>
      <c r="G32" s="14">
        <v>1991.03</v>
      </c>
      <c r="H32" s="34" t="s">
        <v>78</v>
      </c>
      <c r="I32" s="23">
        <f>VLOOKUP(E32,[1]笔试成绩!$A$1:$C$116,2,0)</f>
        <v>80.5</v>
      </c>
      <c r="J32" s="12" t="s">
        <v>16</v>
      </c>
    </row>
    <row r="33" spans="1:10">
      <c r="A33" s="24"/>
      <c r="B33" s="25"/>
      <c r="C33" s="24"/>
      <c r="D33" s="23">
        <v>3</v>
      </c>
      <c r="E33" s="13" t="s">
        <v>79</v>
      </c>
      <c r="F33" s="14" t="s">
        <v>22</v>
      </c>
      <c r="G33" s="14">
        <v>1992.12</v>
      </c>
      <c r="H33" s="34" t="s">
        <v>80</v>
      </c>
      <c r="I33" s="23">
        <f>VLOOKUP(E33,[1]笔试成绩!$A$1:$C$116,2,0)</f>
        <v>79.5</v>
      </c>
      <c r="J33" s="12" t="s">
        <v>16</v>
      </c>
    </row>
    <row r="34" spans="1:10">
      <c r="A34" s="24"/>
      <c r="B34" s="25"/>
      <c r="C34" s="24"/>
      <c r="D34" s="23">
        <v>4</v>
      </c>
      <c r="E34" s="13" t="s">
        <v>81</v>
      </c>
      <c r="F34" s="14" t="s">
        <v>22</v>
      </c>
      <c r="G34" s="14">
        <v>1990.09</v>
      </c>
      <c r="H34" s="34" t="s">
        <v>82</v>
      </c>
      <c r="I34" s="23">
        <f>VLOOKUP(E34,[1]笔试成绩!$A$1:$C$116,2,0)</f>
        <v>77.5</v>
      </c>
      <c r="J34" s="12" t="s">
        <v>16</v>
      </c>
    </row>
    <row r="35" spans="1:10">
      <c r="A35" s="24"/>
      <c r="B35" s="25"/>
      <c r="C35" s="24"/>
      <c r="D35" s="23">
        <v>5</v>
      </c>
      <c r="E35" s="13" t="s">
        <v>83</v>
      </c>
      <c r="F35" s="14" t="s">
        <v>22</v>
      </c>
      <c r="G35" s="14">
        <v>1993.11</v>
      </c>
      <c r="H35" s="34" t="s">
        <v>84</v>
      </c>
      <c r="I35" s="23">
        <f>VLOOKUP(E35,[1]笔试成绩!$A$1:$C$116,2,0)</f>
        <v>75</v>
      </c>
      <c r="J35" s="12" t="s">
        <v>16</v>
      </c>
    </row>
    <row r="36" spans="1:10">
      <c r="A36" s="26"/>
      <c r="B36" s="27"/>
      <c r="C36" s="26"/>
      <c r="D36" s="23">
        <v>6</v>
      </c>
      <c r="E36" s="13" t="s">
        <v>85</v>
      </c>
      <c r="F36" s="14" t="s">
        <v>22</v>
      </c>
      <c r="G36" s="14">
        <v>1994.01</v>
      </c>
      <c r="H36" s="34" t="s">
        <v>86</v>
      </c>
      <c r="I36" s="23">
        <f>VLOOKUP(E36,[1]笔试成绩!$A$1:$C$116,2,0)</f>
        <v>71.5</v>
      </c>
      <c r="J36" s="12" t="s">
        <v>16</v>
      </c>
    </row>
    <row r="37" ht="90" customHeight="1" spans="1:10">
      <c r="A37" s="28" t="s">
        <v>87</v>
      </c>
      <c r="B37" s="29" t="s">
        <v>12</v>
      </c>
      <c r="C37" s="28">
        <v>1</v>
      </c>
      <c r="D37" s="12">
        <v>1</v>
      </c>
      <c r="E37" s="13" t="s">
        <v>88</v>
      </c>
      <c r="F37" s="30" t="s">
        <v>14</v>
      </c>
      <c r="G37" s="30">
        <v>1993.12</v>
      </c>
      <c r="H37" s="34" t="s">
        <v>89</v>
      </c>
      <c r="I37" s="12">
        <f>VLOOKUP(E37,[1]笔试成绩!$A$1:$C$116,2,0)</f>
        <v>56.5</v>
      </c>
      <c r="J37" s="12" t="s">
        <v>16</v>
      </c>
    </row>
    <row r="38" ht="21" customHeight="1" spans="1:10">
      <c r="A38" s="10" t="s">
        <v>90</v>
      </c>
      <c r="B38" s="11" t="s">
        <v>12</v>
      </c>
      <c r="C38" s="10">
        <v>1</v>
      </c>
      <c r="D38" s="12">
        <v>1</v>
      </c>
      <c r="E38" s="13" t="s">
        <v>91</v>
      </c>
      <c r="F38" s="14" t="s">
        <v>14</v>
      </c>
      <c r="G38" s="14">
        <v>1995.07</v>
      </c>
      <c r="H38" s="34" t="s">
        <v>92</v>
      </c>
      <c r="I38" s="12">
        <f>VLOOKUP(E38,[1]笔试成绩!$A$1:$C$116,2,0)</f>
        <v>75</v>
      </c>
      <c r="J38" s="12" t="s">
        <v>16</v>
      </c>
    </row>
    <row r="39" ht="21" customHeight="1" spans="1:10">
      <c r="A39" s="16"/>
      <c r="B39" s="17"/>
      <c r="C39" s="16"/>
      <c r="D39" s="12">
        <v>2</v>
      </c>
      <c r="E39" s="13" t="s">
        <v>93</v>
      </c>
      <c r="F39" s="14" t="s">
        <v>14</v>
      </c>
      <c r="G39" s="14">
        <v>1994.04</v>
      </c>
      <c r="H39" s="34" t="s">
        <v>94</v>
      </c>
      <c r="I39" s="12">
        <f>VLOOKUP(E39,[1]笔试成绩!$A$1:$C$116,2,0)</f>
        <v>70</v>
      </c>
      <c r="J39" s="12" t="s">
        <v>16</v>
      </c>
    </row>
    <row r="40" ht="27" customHeight="1" spans="1:10">
      <c r="A40" s="19"/>
      <c r="B40" s="20"/>
      <c r="C40" s="19"/>
      <c r="D40" s="12">
        <v>3</v>
      </c>
      <c r="E40" s="13" t="s">
        <v>95</v>
      </c>
      <c r="F40" s="14" t="s">
        <v>14</v>
      </c>
      <c r="G40" s="14">
        <v>1992.12</v>
      </c>
      <c r="H40" s="34" t="s">
        <v>96</v>
      </c>
      <c r="I40" s="12">
        <f>VLOOKUP(E40,[1]笔试成绩!$A$1:$C$116,2,0)</f>
        <v>63.5</v>
      </c>
      <c r="J40" s="12" t="s">
        <v>16</v>
      </c>
    </row>
    <row r="41" ht="59" customHeight="1" spans="1:10">
      <c r="A41" s="28" t="s">
        <v>97</v>
      </c>
      <c r="B41" s="29" t="s">
        <v>12</v>
      </c>
      <c r="C41" s="28">
        <v>1</v>
      </c>
      <c r="D41" s="12">
        <v>1</v>
      </c>
      <c r="E41" s="13" t="s">
        <v>98</v>
      </c>
      <c r="F41" s="14" t="s">
        <v>22</v>
      </c>
      <c r="G41" s="14">
        <v>1993.05</v>
      </c>
      <c r="H41" s="34" t="s">
        <v>99</v>
      </c>
      <c r="I41" s="12">
        <f>VLOOKUP(E41,[1]笔试成绩!$A$1:$C$116,2,0)</f>
        <v>80.5</v>
      </c>
      <c r="J41" s="12" t="s">
        <v>16</v>
      </c>
    </row>
    <row r="42" spans="1:10">
      <c r="A42" s="10" t="s">
        <v>100</v>
      </c>
      <c r="B42" s="11" t="s">
        <v>12</v>
      </c>
      <c r="C42" s="10">
        <v>1</v>
      </c>
      <c r="D42" s="12">
        <v>1</v>
      </c>
      <c r="E42" s="13" t="s">
        <v>101</v>
      </c>
      <c r="F42" s="14" t="s">
        <v>14</v>
      </c>
      <c r="G42" s="14">
        <v>1994.06</v>
      </c>
      <c r="H42" s="34" t="s">
        <v>102</v>
      </c>
      <c r="I42" s="12">
        <f>VLOOKUP(E42,[1]笔试成绩!$A$1:$C$116,2,0)</f>
        <v>79.5</v>
      </c>
      <c r="J42" s="12" t="s">
        <v>16</v>
      </c>
    </row>
    <row r="43" spans="1:10">
      <c r="A43" s="16"/>
      <c r="B43" s="17"/>
      <c r="C43" s="16"/>
      <c r="D43" s="12">
        <v>2</v>
      </c>
      <c r="E43" s="13" t="s">
        <v>103</v>
      </c>
      <c r="F43" s="14" t="s">
        <v>14</v>
      </c>
      <c r="G43" s="14">
        <v>1992.11</v>
      </c>
      <c r="H43" s="34" t="s">
        <v>104</v>
      </c>
      <c r="I43" s="12">
        <f>VLOOKUP(E43,[1]笔试成绩!$A$1:$C$116,2,0)</f>
        <v>76.5</v>
      </c>
      <c r="J43" s="12" t="s">
        <v>16</v>
      </c>
    </row>
    <row r="44" spans="1:10">
      <c r="A44" s="16"/>
      <c r="B44" s="17"/>
      <c r="C44" s="16"/>
      <c r="D44" s="12">
        <v>3</v>
      </c>
      <c r="E44" s="13" t="s">
        <v>105</v>
      </c>
      <c r="F44" s="14" t="s">
        <v>14</v>
      </c>
      <c r="G44" s="14">
        <v>1991.02</v>
      </c>
      <c r="H44" s="34" t="s">
        <v>106</v>
      </c>
      <c r="I44" s="12">
        <f>VLOOKUP(E44,[1]笔试成绩!$A$1:$C$116,2,0)</f>
        <v>75</v>
      </c>
      <c r="J44" s="12" t="s">
        <v>16</v>
      </c>
    </row>
    <row r="45" ht="63" customHeight="1" spans="1:10">
      <c r="A45" s="28" t="s">
        <v>107</v>
      </c>
      <c r="B45" s="29" t="s">
        <v>12</v>
      </c>
      <c r="C45" s="28">
        <v>1</v>
      </c>
      <c r="D45" s="12">
        <v>1</v>
      </c>
      <c r="E45" s="13" t="s">
        <v>108</v>
      </c>
      <c r="F45" s="14" t="s">
        <v>14</v>
      </c>
      <c r="G45" s="14">
        <v>1994.09</v>
      </c>
      <c r="H45" s="34" t="s">
        <v>109</v>
      </c>
      <c r="I45" s="12">
        <f>VLOOKUP(E45,[1]笔试成绩!$A$1:$C$116,2,0)</f>
        <v>68</v>
      </c>
      <c r="J45" s="12" t="s">
        <v>16</v>
      </c>
    </row>
    <row r="46" spans="1:10">
      <c r="A46" s="10" t="s">
        <v>110</v>
      </c>
      <c r="B46" s="11" t="s">
        <v>111</v>
      </c>
      <c r="C46" s="10">
        <v>1</v>
      </c>
      <c r="D46" s="12">
        <v>1</v>
      </c>
      <c r="E46" s="13" t="s">
        <v>112</v>
      </c>
      <c r="F46" s="14" t="s">
        <v>22</v>
      </c>
      <c r="G46" s="18">
        <v>1992.1</v>
      </c>
      <c r="H46" s="34" t="s">
        <v>113</v>
      </c>
      <c r="I46" s="12">
        <f>VLOOKUP(E46,[1]笔试成绩!$A$1:$C$116,2,0)</f>
        <v>77.5</v>
      </c>
      <c r="J46" s="12" t="s">
        <v>16</v>
      </c>
    </row>
    <row r="47" spans="1:10">
      <c r="A47" s="16"/>
      <c r="B47" s="17"/>
      <c r="C47" s="16"/>
      <c r="D47" s="12">
        <v>2</v>
      </c>
      <c r="E47" s="13" t="s">
        <v>114</v>
      </c>
      <c r="F47" s="14" t="s">
        <v>22</v>
      </c>
      <c r="G47" s="14">
        <v>1985.01</v>
      </c>
      <c r="H47" s="34" t="s">
        <v>115</v>
      </c>
      <c r="I47" s="12">
        <f>VLOOKUP(E47,[1]笔试成绩!$A$1:$C$116,2,0)</f>
        <v>73</v>
      </c>
      <c r="J47" s="12" t="s">
        <v>16</v>
      </c>
    </row>
    <row r="48" spans="1:10">
      <c r="A48" s="16"/>
      <c r="B48" s="17"/>
      <c r="C48" s="16"/>
      <c r="D48" s="12">
        <v>3</v>
      </c>
      <c r="E48" s="13" t="s">
        <v>116</v>
      </c>
      <c r="F48" s="14" t="s">
        <v>22</v>
      </c>
      <c r="G48" s="14">
        <v>1991.09</v>
      </c>
      <c r="H48" s="34" t="s">
        <v>117</v>
      </c>
      <c r="I48" s="12">
        <f>VLOOKUP(E48,[1]笔试成绩!$A$1:$C$116,2,0)</f>
        <v>68</v>
      </c>
      <c r="J48" s="12" t="s">
        <v>16</v>
      </c>
    </row>
    <row r="49" spans="1:10">
      <c r="A49" s="10" t="s">
        <v>118</v>
      </c>
      <c r="B49" s="11" t="s">
        <v>111</v>
      </c>
      <c r="C49" s="10">
        <v>1</v>
      </c>
      <c r="D49" s="12">
        <v>1</v>
      </c>
      <c r="E49" s="13" t="s">
        <v>119</v>
      </c>
      <c r="F49" s="14" t="s">
        <v>22</v>
      </c>
      <c r="G49" s="14">
        <v>1991.06</v>
      </c>
      <c r="H49" s="34" t="s">
        <v>120</v>
      </c>
      <c r="I49" s="12">
        <f>VLOOKUP(E49,[1]笔试成绩!$A$1:$C$116,2,0)</f>
        <v>73</v>
      </c>
      <c r="J49" s="12" t="s">
        <v>16</v>
      </c>
    </row>
    <row r="50" spans="1:10">
      <c r="A50" s="16"/>
      <c r="B50" s="17"/>
      <c r="C50" s="16"/>
      <c r="D50" s="12">
        <v>2</v>
      </c>
      <c r="E50" s="13" t="s">
        <v>121</v>
      </c>
      <c r="F50" s="14" t="s">
        <v>22</v>
      </c>
      <c r="G50" s="14">
        <v>1992.04</v>
      </c>
      <c r="H50" s="34" t="s">
        <v>122</v>
      </c>
      <c r="I50" s="12">
        <f>VLOOKUP(E50,[1]笔试成绩!$A$1:$C$116,2,0)</f>
        <v>67.5</v>
      </c>
      <c r="J50" s="12" t="s">
        <v>16</v>
      </c>
    </row>
    <row r="51" spans="1:10">
      <c r="A51" s="19"/>
      <c r="B51" s="20"/>
      <c r="C51" s="19"/>
      <c r="D51" s="12">
        <v>3</v>
      </c>
      <c r="E51" s="13" t="s">
        <v>123</v>
      </c>
      <c r="F51" s="14" t="s">
        <v>22</v>
      </c>
      <c r="G51" s="14">
        <v>1992.09</v>
      </c>
      <c r="H51" s="34" t="s">
        <v>124</v>
      </c>
      <c r="I51" s="12">
        <f>VLOOKUP(E51,[1]笔试成绩!$A$1:$C$116,2,0)</f>
        <v>63.5</v>
      </c>
      <c r="J51" s="12" t="s">
        <v>16</v>
      </c>
    </row>
    <row r="52" spans="1:10">
      <c r="A52" s="10" t="s">
        <v>125</v>
      </c>
      <c r="B52" s="11" t="s">
        <v>12</v>
      </c>
      <c r="C52" s="10">
        <v>1</v>
      </c>
      <c r="D52" s="12">
        <v>1</v>
      </c>
      <c r="E52" s="13" t="s">
        <v>126</v>
      </c>
      <c r="F52" s="14" t="s">
        <v>14</v>
      </c>
      <c r="G52" s="14">
        <v>1995.02</v>
      </c>
      <c r="H52" s="34" t="s">
        <v>127</v>
      </c>
      <c r="I52" s="12">
        <f>VLOOKUP(E52,[1]笔试成绩!$A$1:$C$116,2,0)</f>
        <v>75.5</v>
      </c>
      <c r="J52" s="12" t="s">
        <v>16</v>
      </c>
    </row>
    <row r="53" spans="1:10">
      <c r="A53" s="16"/>
      <c r="B53" s="17"/>
      <c r="C53" s="16"/>
      <c r="D53" s="12">
        <v>2</v>
      </c>
      <c r="E53" s="13" t="s">
        <v>128</v>
      </c>
      <c r="F53" s="14" t="s">
        <v>14</v>
      </c>
      <c r="G53" s="18">
        <v>1995.1</v>
      </c>
      <c r="H53" s="34" t="s">
        <v>129</v>
      </c>
      <c r="I53" s="12">
        <f>VLOOKUP(E53,[1]笔试成绩!$A$1:$C$116,2,0)</f>
        <v>71</v>
      </c>
      <c r="J53" s="12" t="s">
        <v>16</v>
      </c>
    </row>
    <row r="54" spans="1:10">
      <c r="A54" s="16"/>
      <c r="B54" s="17"/>
      <c r="C54" s="16"/>
      <c r="D54" s="12">
        <v>3</v>
      </c>
      <c r="E54" s="13" t="s">
        <v>130</v>
      </c>
      <c r="F54" s="14" t="s">
        <v>14</v>
      </c>
      <c r="G54" s="14">
        <v>1992.12</v>
      </c>
      <c r="H54" s="34" t="s">
        <v>131</v>
      </c>
      <c r="I54" s="12">
        <f>VLOOKUP(E54,[1]笔试成绩!$A$1:$C$116,2,0)</f>
        <v>63.5</v>
      </c>
      <c r="J54" s="12" t="s">
        <v>16</v>
      </c>
    </row>
    <row r="55" spans="1:10">
      <c r="A55" s="28" t="s">
        <v>132</v>
      </c>
      <c r="B55" s="29" t="s">
        <v>133</v>
      </c>
      <c r="C55" s="12">
        <v>1</v>
      </c>
      <c r="D55" s="12">
        <v>1</v>
      </c>
      <c r="E55" s="13" t="s">
        <v>134</v>
      </c>
      <c r="F55" s="14" t="s">
        <v>14</v>
      </c>
      <c r="G55" s="14">
        <v>1991.05</v>
      </c>
      <c r="H55" s="34" t="s">
        <v>135</v>
      </c>
      <c r="I55" s="12">
        <f>VLOOKUP(E55,[1]笔试成绩!$A$1:$C$116,2,0)</f>
        <v>72</v>
      </c>
      <c r="J55" s="12" t="s">
        <v>16</v>
      </c>
    </row>
    <row r="56" spans="1:10">
      <c r="A56" s="28"/>
      <c r="B56" s="31"/>
      <c r="C56" s="12"/>
      <c r="D56" s="12">
        <v>2</v>
      </c>
      <c r="E56" s="13" t="s">
        <v>136</v>
      </c>
      <c r="F56" s="14" t="s">
        <v>22</v>
      </c>
      <c r="G56" s="14">
        <v>1986.12</v>
      </c>
      <c r="H56" s="34" t="s">
        <v>137</v>
      </c>
      <c r="I56" s="12">
        <f>VLOOKUP(E56,[1]笔试成绩!$A$1:$C$116,2,0)</f>
        <v>70.5</v>
      </c>
      <c r="J56" s="12" t="s">
        <v>16</v>
      </c>
    </row>
    <row r="57" ht="28" customHeight="1" spans="1:10">
      <c r="A57" s="28"/>
      <c r="B57" s="31"/>
      <c r="C57" s="12"/>
      <c r="D57" s="12">
        <v>3</v>
      </c>
      <c r="E57" s="13" t="s">
        <v>138</v>
      </c>
      <c r="F57" s="14" t="s">
        <v>14</v>
      </c>
      <c r="G57" s="14">
        <v>1993.08</v>
      </c>
      <c r="H57" s="34" t="s">
        <v>139</v>
      </c>
      <c r="I57" s="12">
        <f>VLOOKUP(E57,[1]笔试成绩!$A$1:$C$116,2,0)</f>
        <v>66.5</v>
      </c>
      <c r="J57" s="12" t="s">
        <v>16</v>
      </c>
    </row>
    <row r="58" spans="1:10">
      <c r="A58" s="16" t="s">
        <v>132</v>
      </c>
      <c r="B58" s="17" t="s">
        <v>111</v>
      </c>
      <c r="C58" s="16">
        <v>1</v>
      </c>
      <c r="D58" s="12">
        <v>1</v>
      </c>
      <c r="E58" s="13" t="s">
        <v>140</v>
      </c>
      <c r="F58" s="14" t="s">
        <v>14</v>
      </c>
      <c r="G58" s="14">
        <v>1990.01</v>
      </c>
      <c r="H58" s="34" t="s">
        <v>141</v>
      </c>
      <c r="I58" s="12">
        <f>VLOOKUP(E58,[1]笔试成绩!$A$1:$C$116,2,0)</f>
        <v>65.5</v>
      </c>
      <c r="J58" s="12" t="s">
        <v>16</v>
      </c>
    </row>
    <row r="59" spans="1:10">
      <c r="A59" s="16"/>
      <c r="B59" s="17"/>
      <c r="C59" s="16"/>
      <c r="D59" s="12">
        <v>2</v>
      </c>
      <c r="E59" s="13" t="s">
        <v>142</v>
      </c>
      <c r="F59" s="14" t="s">
        <v>14</v>
      </c>
      <c r="G59" s="14">
        <v>1990.05</v>
      </c>
      <c r="H59" s="34" t="s">
        <v>143</v>
      </c>
      <c r="I59" s="12">
        <f>VLOOKUP(E59,[1]笔试成绩!$A$1:$C$116,2,0)</f>
        <v>65</v>
      </c>
      <c r="J59" s="12" t="s">
        <v>16</v>
      </c>
    </row>
    <row r="60" spans="1:10">
      <c r="A60" s="10" t="s">
        <v>144</v>
      </c>
      <c r="B60" s="11" t="s">
        <v>12</v>
      </c>
      <c r="C60" s="10">
        <v>2</v>
      </c>
      <c r="D60" s="12">
        <v>1</v>
      </c>
      <c r="E60" s="13" t="s">
        <v>145</v>
      </c>
      <c r="F60" s="14" t="s">
        <v>14</v>
      </c>
      <c r="G60" s="14">
        <v>1993.05</v>
      </c>
      <c r="H60" s="34" t="s">
        <v>146</v>
      </c>
      <c r="I60" s="12">
        <f>VLOOKUP(E60,[1]笔试成绩!$A$1:$C$116,2,0)</f>
        <v>72.5</v>
      </c>
      <c r="J60" s="12" t="s">
        <v>16</v>
      </c>
    </row>
    <row r="61" spans="1:10">
      <c r="A61" s="16"/>
      <c r="B61" s="17"/>
      <c r="C61" s="16"/>
      <c r="D61" s="12">
        <v>2</v>
      </c>
      <c r="E61" s="13" t="s">
        <v>147</v>
      </c>
      <c r="F61" s="14" t="s">
        <v>14</v>
      </c>
      <c r="G61" s="14">
        <v>1995.01</v>
      </c>
      <c r="H61" s="34" t="s">
        <v>148</v>
      </c>
      <c r="I61" s="12">
        <f>VLOOKUP(E61,[1]笔试成绩!$A$1:$C$116,2,0)</f>
        <v>71.5</v>
      </c>
      <c r="J61" s="12" t="s">
        <v>16</v>
      </c>
    </row>
    <row r="62" spans="1:10">
      <c r="A62" s="16"/>
      <c r="B62" s="17"/>
      <c r="C62" s="16"/>
      <c r="D62" s="12">
        <v>3</v>
      </c>
      <c r="E62" s="13" t="s">
        <v>149</v>
      </c>
      <c r="F62" s="14" t="s">
        <v>22</v>
      </c>
      <c r="G62" s="14">
        <v>1994.08</v>
      </c>
      <c r="H62" s="34" t="s">
        <v>150</v>
      </c>
      <c r="I62" s="12">
        <f>VLOOKUP(E62,[1]笔试成绩!$A$1:$C$116,2,0)</f>
        <v>69</v>
      </c>
      <c r="J62" s="12" t="s">
        <v>16</v>
      </c>
    </row>
    <row r="63" spans="1:10">
      <c r="A63" s="16"/>
      <c r="B63" s="17"/>
      <c r="C63" s="16"/>
      <c r="D63" s="12">
        <v>3</v>
      </c>
      <c r="E63" s="13" t="s">
        <v>151</v>
      </c>
      <c r="F63" s="14" t="s">
        <v>14</v>
      </c>
      <c r="G63" s="14">
        <v>1991.01</v>
      </c>
      <c r="H63" s="34" t="s">
        <v>152</v>
      </c>
      <c r="I63" s="12">
        <f>VLOOKUP(E63,[1]笔试成绩!$A$1:$C$116,2,0)</f>
        <v>69</v>
      </c>
      <c r="J63" s="12" t="s">
        <v>16</v>
      </c>
    </row>
    <row r="64" spans="1:10">
      <c r="A64" s="16"/>
      <c r="B64" s="17"/>
      <c r="C64" s="16"/>
      <c r="D64" s="12">
        <v>5</v>
      </c>
      <c r="E64" s="13" t="s">
        <v>153</v>
      </c>
      <c r="F64" s="14" t="s">
        <v>14</v>
      </c>
      <c r="G64" s="18">
        <v>1993.1</v>
      </c>
      <c r="H64" s="34" t="s">
        <v>154</v>
      </c>
      <c r="I64" s="12">
        <f>VLOOKUP(E64,[1]笔试成绩!$A$1:$C$116,2,0)</f>
        <v>64</v>
      </c>
      <c r="J64" s="12" t="s">
        <v>16</v>
      </c>
    </row>
    <row r="65" spans="1:10">
      <c r="A65" s="16"/>
      <c r="B65" s="17"/>
      <c r="C65" s="16"/>
      <c r="D65" s="12">
        <v>6</v>
      </c>
      <c r="E65" s="13" t="s">
        <v>155</v>
      </c>
      <c r="F65" s="14" t="s">
        <v>14</v>
      </c>
      <c r="G65" s="14">
        <v>1993.09</v>
      </c>
      <c r="H65" s="34" t="s">
        <v>156</v>
      </c>
      <c r="I65" s="12">
        <f>VLOOKUP(E65,[1]笔试成绩!$A$1:$C$116,2,0)</f>
        <v>63</v>
      </c>
      <c r="J65" s="12" t="s">
        <v>16</v>
      </c>
    </row>
    <row r="66" ht="27" spans="1:10">
      <c r="A66" s="28" t="s">
        <v>157</v>
      </c>
      <c r="B66" s="32" t="s">
        <v>158</v>
      </c>
      <c r="C66" s="33">
        <v>1</v>
      </c>
      <c r="D66" s="12">
        <v>1</v>
      </c>
      <c r="E66" s="14" t="s">
        <v>159</v>
      </c>
      <c r="F66" s="14" t="s">
        <v>14</v>
      </c>
      <c r="G66" s="14">
        <v>1981.03</v>
      </c>
      <c r="H66" s="15"/>
      <c r="I66" s="28" t="s">
        <v>160</v>
      </c>
      <c r="J66" s="12" t="s">
        <v>16</v>
      </c>
    </row>
    <row r="67" spans="1:10">
      <c r="A67" s="10" t="s">
        <v>161</v>
      </c>
      <c r="B67" s="11" t="s">
        <v>111</v>
      </c>
      <c r="C67" s="10">
        <v>1</v>
      </c>
      <c r="D67" s="12">
        <v>1</v>
      </c>
      <c r="E67" s="13" t="s">
        <v>162</v>
      </c>
      <c r="F67" s="14" t="s">
        <v>14</v>
      </c>
      <c r="G67" s="14">
        <v>1987.08</v>
      </c>
      <c r="H67" s="34" t="s">
        <v>163</v>
      </c>
      <c r="I67" s="12">
        <f>VLOOKUP(E67,[1]笔试成绩!$A$1:$C$116,2,0)</f>
        <v>74</v>
      </c>
      <c r="J67" s="12" t="s">
        <v>16</v>
      </c>
    </row>
    <row r="68" spans="1:10">
      <c r="A68" s="16"/>
      <c r="B68" s="17"/>
      <c r="C68" s="16"/>
      <c r="D68" s="12">
        <v>2</v>
      </c>
      <c r="E68" s="13" t="s">
        <v>164</v>
      </c>
      <c r="F68" s="14" t="s">
        <v>14</v>
      </c>
      <c r="G68" s="14">
        <v>1987.09</v>
      </c>
      <c r="H68" s="34" t="s">
        <v>165</v>
      </c>
      <c r="I68" s="12">
        <f>VLOOKUP(E68,[1]笔试成绩!$A$1:$C$116,2,0)</f>
        <v>54.5</v>
      </c>
      <c r="J68" s="12" t="s">
        <v>16</v>
      </c>
    </row>
    <row r="69" ht="28" customHeight="1" spans="1:10">
      <c r="A69" s="16"/>
      <c r="B69" s="17"/>
      <c r="C69" s="16"/>
      <c r="D69" s="12">
        <v>2</v>
      </c>
      <c r="E69" s="13" t="s">
        <v>166</v>
      </c>
      <c r="F69" s="14" t="s">
        <v>14</v>
      </c>
      <c r="G69" s="14">
        <v>1987.03</v>
      </c>
      <c r="H69" s="34" t="s">
        <v>167</v>
      </c>
      <c r="I69" s="12">
        <f>VLOOKUP(E69,[1]笔试成绩!$A$1:$C$116,2,0)</f>
        <v>54.5</v>
      </c>
      <c r="J69" s="12" t="s">
        <v>16</v>
      </c>
    </row>
    <row r="70" ht="21" customHeight="1" spans="1:10">
      <c r="A70" s="10" t="s">
        <v>168</v>
      </c>
      <c r="B70" s="11" t="s">
        <v>12</v>
      </c>
      <c r="C70" s="10">
        <v>1</v>
      </c>
      <c r="D70" s="12">
        <v>1</v>
      </c>
      <c r="E70" s="13" t="s">
        <v>169</v>
      </c>
      <c r="F70" s="14" t="s">
        <v>14</v>
      </c>
      <c r="G70" s="14">
        <v>1993.11</v>
      </c>
      <c r="H70" s="34" t="s">
        <v>170</v>
      </c>
      <c r="I70" s="12">
        <f>VLOOKUP(E70,[1]笔试成绩!$A$1:$C$116,2,0)</f>
        <v>68</v>
      </c>
      <c r="J70" s="12" t="s">
        <v>16</v>
      </c>
    </row>
    <row r="71" ht="19" customHeight="1" spans="1:10">
      <c r="A71" s="16"/>
      <c r="B71" s="17"/>
      <c r="C71" s="16"/>
      <c r="D71" s="12">
        <v>2</v>
      </c>
      <c r="E71" s="13" t="s">
        <v>171</v>
      </c>
      <c r="F71" s="14" t="s">
        <v>14</v>
      </c>
      <c r="G71" s="14">
        <v>1994.02</v>
      </c>
      <c r="H71" s="34" t="s">
        <v>172</v>
      </c>
      <c r="I71" s="12">
        <f>VLOOKUP(E71,[1]笔试成绩!$A$1:$C$116,2,0)</f>
        <v>62.5</v>
      </c>
      <c r="J71" s="12" t="s">
        <v>16</v>
      </c>
    </row>
    <row r="72" spans="1:10">
      <c r="A72" s="19"/>
      <c r="B72" s="20"/>
      <c r="C72" s="19"/>
      <c r="D72" s="12">
        <v>3</v>
      </c>
      <c r="E72" s="13" t="s">
        <v>173</v>
      </c>
      <c r="F72" s="14" t="s">
        <v>22</v>
      </c>
      <c r="G72" s="14">
        <v>1992.12</v>
      </c>
      <c r="H72" s="34" t="s">
        <v>174</v>
      </c>
      <c r="I72" s="12">
        <f>VLOOKUP(E72,[1]笔试成绩!$A$1:$C$116,2,0)</f>
        <v>59.5</v>
      </c>
      <c r="J72" s="12" t="s">
        <v>16</v>
      </c>
    </row>
    <row r="73" spans="1:10">
      <c r="A73" s="10" t="s">
        <v>175</v>
      </c>
      <c r="B73" s="11" t="s">
        <v>12</v>
      </c>
      <c r="C73" s="10">
        <v>1</v>
      </c>
      <c r="D73" s="12">
        <v>1</v>
      </c>
      <c r="E73" s="13" t="s">
        <v>176</v>
      </c>
      <c r="F73" s="14" t="s">
        <v>14</v>
      </c>
      <c r="G73" s="14">
        <v>1994.06</v>
      </c>
      <c r="H73" s="34" t="s">
        <v>177</v>
      </c>
      <c r="I73" s="12">
        <f>VLOOKUP(E73,[1]笔试成绩!$A$1:$C$116,2,0)</f>
        <v>78</v>
      </c>
      <c r="J73" s="12" t="s">
        <v>16</v>
      </c>
    </row>
    <row r="74" spans="1:10">
      <c r="A74" s="16"/>
      <c r="B74" s="17"/>
      <c r="C74" s="16"/>
      <c r="D74" s="12">
        <v>2</v>
      </c>
      <c r="E74" s="13" t="s">
        <v>178</v>
      </c>
      <c r="F74" s="14" t="s">
        <v>14</v>
      </c>
      <c r="G74" s="14">
        <v>1994.01</v>
      </c>
      <c r="H74" s="34" t="s">
        <v>179</v>
      </c>
      <c r="I74" s="12">
        <f>VLOOKUP(E74,[1]笔试成绩!$A$1:$C$116,2,0)</f>
        <v>66</v>
      </c>
      <c r="J74" s="12" t="s">
        <v>16</v>
      </c>
    </row>
    <row r="75" spans="1:10">
      <c r="A75" s="16"/>
      <c r="B75" s="17"/>
      <c r="C75" s="16"/>
      <c r="D75" s="12">
        <v>3</v>
      </c>
      <c r="E75" s="13" t="s">
        <v>180</v>
      </c>
      <c r="F75" s="14" t="s">
        <v>22</v>
      </c>
      <c r="G75" s="14">
        <v>1994.04</v>
      </c>
      <c r="H75" s="34" t="s">
        <v>181</v>
      </c>
      <c r="I75" s="12">
        <f>VLOOKUP(E75,[1]笔试成绩!$A$1:$C$116,2,0)</f>
        <v>65</v>
      </c>
      <c r="J75" s="12" t="s">
        <v>16</v>
      </c>
    </row>
    <row r="76" spans="1:10">
      <c r="A76" s="10" t="s">
        <v>175</v>
      </c>
      <c r="B76" s="11" t="s">
        <v>111</v>
      </c>
      <c r="C76" s="10">
        <v>1</v>
      </c>
      <c r="D76" s="12">
        <v>1</v>
      </c>
      <c r="E76" s="13" t="s">
        <v>182</v>
      </c>
      <c r="F76" s="14" t="s">
        <v>22</v>
      </c>
      <c r="G76" s="14">
        <v>1993.11</v>
      </c>
      <c r="H76" s="34" t="s">
        <v>183</v>
      </c>
      <c r="I76" s="12">
        <f>VLOOKUP(E76,[1]笔试成绩!$A$1:$C$116,2,0)</f>
        <v>71</v>
      </c>
      <c r="J76" s="12" t="s">
        <v>16</v>
      </c>
    </row>
    <row r="77" spans="1:10">
      <c r="A77" s="16"/>
      <c r="B77" s="17"/>
      <c r="C77" s="16"/>
      <c r="D77" s="12">
        <v>2</v>
      </c>
      <c r="E77" s="13" t="s">
        <v>184</v>
      </c>
      <c r="F77" s="14" t="s">
        <v>14</v>
      </c>
      <c r="G77" s="18">
        <v>1994.1</v>
      </c>
      <c r="H77" s="34" t="s">
        <v>185</v>
      </c>
      <c r="I77" s="12">
        <f>VLOOKUP(E77,[1]笔试成绩!$A$1:$C$116,2,0)</f>
        <v>69</v>
      </c>
      <c r="J77" s="12" t="s">
        <v>16</v>
      </c>
    </row>
    <row r="78" spans="1:10">
      <c r="A78" s="16"/>
      <c r="B78" s="17"/>
      <c r="C78" s="16"/>
      <c r="D78" s="12">
        <v>3</v>
      </c>
      <c r="E78" s="13" t="s">
        <v>186</v>
      </c>
      <c r="F78" s="14" t="s">
        <v>14</v>
      </c>
      <c r="G78" s="14">
        <v>1991.12</v>
      </c>
      <c r="H78" s="34" t="s">
        <v>187</v>
      </c>
      <c r="I78" s="12">
        <f>VLOOKUP(E78,[1]笔试成绩!$A$1:$C$116,2,0)</f>
        <v>65</v>
      </c>
      <c r="J78" s="12" t="s">
        <v>16</v>
      </c>
    </row>
    <row r="79" ht="20" customHeight="1" spans="1:10">
      <c r="A79" s="10" t="s">
        <v>188</v>
      </c>
      <c r="B79" s="11" t="s">
        <v>12</v>
      </c>
      <c r="C79" s="10">
        <v>1</v>
      </c>
      <c r="D79" s="12">
        <v>1</v>
      </c>
      <c r="E79" s="14" t="s">
        <v>189</v>
      </c>
      <c r="F79" s="14" t="s">
        <v>22</v>
      </c>
      <c r="G79" s="14">
        <v>1992.02</v>
      </c>
      <c r="H79" s="34" t="s">
        <v>190</v>
      </c>
      <c r="I79" s="12">
        <f>VLOOKUP(E79,[1]笔试成绩!$A$1:$C$116,2,0)</f>
        <v>73</v>
      </c>
      <c r="J79" s="12" t="s">
        <v>16</v>
      </c>
    </row>
    <row r="80" ht="22" customHeight="1" spans="1:10">
      <c r="A80" s="19"/>
      <c r="B80" s="20"/>
      <c r="C80" s="19"/>
      <c r="D80" s="12">
        <v>2</v>
      </c>
      <c r="E80" s="14" t="s">
        <v>191</v>
      </c>
      <c r="F80" s="14" t="s">
        <v>14</v>
      </c>
      <c r="G80" s="14">
        <v>1994.11</v>
      </c>
      <c r="H80" s="34" t="s">
        <v>192</v>
      </c>
      <c r="I80" s="12">
        <f>VLOOKUP(E80,[1]笔试成绩!$A$1:$C$116,2,0)</f>
        <v>61.5</v>
      </c>
      <c r="J80" s="12" t="s">
        <v>16</v>
      </c>
    </row>
  </sheetData>
  <mergeCells count="49">
    <mergeCell ref="A1:J1"/>
    <mergeCell ref="A3:A27"/>
    <mergeCell ref="A28:A30"/>
    <mergeCell ref="A31:A36"/>
    <mergeCell ref="A38:A40"/>
    <mergeCell ref="A42:A44"/>
    <mergeCell ref="A46:A48"/>
    <mergeCell ref="A49:A51"/>
    <mergeCell ref="A52:A54"/>
    <mergeCell ref="A55:A57"/>
    <mergeCell ref="A58:A59"/>
    <mergeCell ref="A60:A65"/>
    <mergeCell ref="A67:A69"/>
    <mergeCell ref="A70:A72"/>
    <mergeCell ref="A73:A75"/>
    <mergeCell ref="A76:A78"/>
    <mergeCell ref="A79:A80"/>
    <mergeCell ref="B3:B27"/>
    <mergeCell ref="B28:B30"/>
    <mergeCell ref="B31:B36"/>
    <mergeCell ref="B38:B40"/>
    <mergeCell ref="B42:B44"/>
    <mergeCell ref="B46:B48"/>
    <mergeCell ref="B49:B51"/>
    <mergeCell ref="B52:B54"/>
    <mergeCell ref="B55:B57"/>
    <mergeCell ref="B58:B59"/>
    <mergeCell ref="B60:B65"/>
    <mergeCell ref="B67:B69"/>
    <mergeCell ref="B70:B72"/>
    <mergeCell ref="B73:B75"/>
    <mergeCell ref="B76:B78"/>
    <mergeCell ref="B79:B80"/>
    <mergeCell ref="C3:C27"/>
    <mergeCell ref="C28:C30"/>
    <mergeCell ref="C31:C36"/>
    <mergeCell ref="C38:C40"/>
    <mergeCell ref="C42:C44"/>
    <mergeCell ref="C46:C48"/>
    <mergeCell ref="C49:C51"/>
    <mergeCell ref="C52:C54"/>
    <mergeCell ref="C55:C57"/>
    <mergeCell ref="C58:C59"/>
    <mergeCell ref="C60:C65"/>
    <mergeCell ref="C67:C69"/>
    <mergeCell ref="C70:C72"/>
    <mergeCell ref="C73:C75"/>
    <mergeCell ref="C76:C78"/>
    <mergeCell ref="C79:C80"/>
  </mergeCells>
  <conditionalFormatting sqref="E31">
    <cfRule type="duplicateValues" dxfId="0" priority="1"/>
  </conditionalFormatting>
  <conditionalFormatting sqref="E2:E30 E32:E65 E67:E80">
    <cfRule type="duplicateValues" dxfId="0" priority="2"/>
  </conditionalFormatting>
  <hyperlinks>
    <hyperlink ref="E37" r:id="rId1" display="沈艳玲" tooltip="https://www.zghnrc.gov.cn/personalInfo.html?aac001=10000121361431"/>
    <hyperlink ref="E39" r:id="rId2" display="张瑞征" tooltip="https://www.zghnrc.gov.cn/personalInfo.html?aac001=10000154299780"/>
    <hyperlink ref="E40" r:id="rId3" display="张靖靖" tooltip="https://www.zghnrc.gov.cn/personalInfo.html?aac001=10000147111805"/>
    <hyperlink ref="E38" r:id="rId4" display="李怡文" tooltip="https://www.zghnrc.gov.cn/personalInfo.html?aac001=10000123532634"/>
    <hyperlink ref="E70" r:id="rId5" display="杨锦潇" tooltip="https://www.zghnrc.gov.cn/personalInfo.html?aac001=10000157756509"/>
    <hyperlink ref="E71" r:id="rId6" display="杜沛霈" tooltip="https://www.zghnrc.gov.cn/personalInfo.html?aac001=10000142073614"/>
    <hyperlink ref="E68" r:id="rId7" display="范友敏" tooltip="https://www.zghnrc.gov.cn/personalInfo.html?aac001=10000124968409"/>
    <hyperlink ref="E72" r:id="rId8" display="李明" tooltip="https://www.zghnrc.gov.cn/personalInfo.html?aac001=10000127806158"/>
    <hyperlink ref="E69" r:id="rId9" display="买佳" tooltip="https://www.zghnrc.gov.cn/personalInfo.html?aac001=10000113788778"/>
    <hyperlink ref="E67" r:id="rId10" display="韩萌萌" tooltip="https://www.zghnrc.gov.cn/personalInfo.html?aac001=10000123259291"/>
    <hyperlink ref="E61" r:id="rId11" display="董媛斐" tooltip="https://www.zghnrc.gov.cn/personalInfo.html?aac001=10000156355865"/>
    <hyperlink ref="E59" r:id="rId12" display="孙爱花" tooltip="https://www.zghnrc.gov.cn/personalInfo.html?aac001=10000145315403"/>
    <hyperlink ref="E60" r:id="rId13" display="赵文琦" tooltip="https://www.zghnrc.gov.cn/personalInfo.html?aac001=10000157302647"/>
    <hyperlink ref="E51" r:id="rId14" display="孔韶阳" tooltip="https://www.zghnrc.gov.cn/personalInfo.html?aac001=10000152084469"/>
    <hyperlink ref="E65" r:id="rId15" display="樊晓萌" tooltip="https://www.zghnrc.gov.cn/personalInfo.html?aac001=10000123430073"/>
    <hyperlink ref="E52" r:id="rId16" display="王金霄" tooltip="https://www.zghnrc.gov.cn/personalInfo.html?aac001=10000154741314"/>
    <hyperlink ref="E54" r:id="rId17" display="李格格" tooltip="https://www.zghnrc.gov.cn/personalInfo.html?aac001=10000133788365"/>
    <hyperlink ref="E53" r:id="rId18" display="赵翔翔" tooltip="https://www.zghnrc.gov.cn/personalInfo.html?aac001=10000150738231"/>
    <hyperlink ref="E46" r:id="rId19" display="张予东" tooltip="https://www.zghnrc.gov.cn/personalInfo.html?aac001=10000148928249"/>
    <hyperlink ref="E50" r:id="rId20" display="贾博浩" tooltip="https://www.zghnrc.gov.cn/personalInfo.html?aac001=10000146169178"/>
    <hyperlink ref="E47" r:id="rId21" display="张晓毅" tooltip="https://www.zghnrc.gov.cn/personalInfo.html?aac001=10000147669881"/>
    <hyperlink ref="E58" r:id="rId22" display="申彩彩" tooltip="https://www.zghnrc.gov.cn/personalInfo.html?aac001=10000147339442"/>
    <hyperlink ref="E49" r:id="rId23" display="陈汉卿" tooltip="https://www.zghnrc.gov.cn/personalInfo.html?aac001=10000147171206"/>
    <hyperlink ref="E62" r:id="rId24" display="陈浩" tooltip="https://www.zghnrc.gov.cn/personalInfo.html?aac001=10000145777743"/>
    <hyperlink ref="E48" r:id="rId25" display="李赟" tooltip="https://www.zghnrc.gov.cn/personalInfo.html?aac001=10000142882810"/>
    <hyperlink ref="E55" r:id="rId26" display="杨孟姣" tooltip="https://www.zghnrc.gov.cn/personalInfo.html?aac001=10000144336124"/>
    <hyperlink ref="E64" r:id="rId27" display="杜巧芳" tooltip="https://www.zghnrc.gov.cn/personalInfo.html?aac001=10000133675571"/>
    <hyperlink ref="E63" r:id="rId28" display="康晓文" tooltip="https://www.zghnrc.gov.cn/personalInfo.html?aac001=10000136330011"/>
    <hyperlink ref="E56" r:id="rId29" display="李相国" tooltip="https://www.zghnrc.gov.cn/personalInfo.html?aac001=10000122826218"/>
    <hyperlink ref="E45" r:id="rId30" display="杨一帆" tooltip="https://www.zghnrc.gov.cn/personalInfo.html?aac001=10000121990402"/>
    <hyperlink ref="E42" r:id="rId31" display="刘蕾" tooltip="https://www.zghnrc.gov.cn/personalInfo.html?aac001=10000147369133"/>
    <hyperlink ref="E43" r:id="rId32" display="王瑶" tooltip="https://www.zghnrc.gov.cn/personalInfo.html?aac001=10000125927502"/>
    <hyperlink ref="E44" r:id="rId33" display="咸倩倩" tooltip="https://www.zghnrc.gov.cn/personalInfo.html?aac001=10000133816866"/>
    <hyperlink ref="E41" r:id="rId34" display="蔡欣欣" tooltip="https://www.zghnrc.gov.cn/personalInfo.html?aac001=10000123406805"/>
    <hyperlink ref="E31" r:id="rId35" display="李雪鹏" tooltip="https://www.zghnrc.gov.cn/personalInfo.html?aac001=10000140759279"/>
    <hyperlink ref="E36" r:id="rId36" display="王玉乐" tooltip="https://www.zghnrc.gov.cn/personalInfo.html?aac001=10000137858397"/>
    <hyperlink ref="E35" r:id="rId37" display="任洪飞" tooltip="https://www.zghnrc.gov.cn/personalInfo.html?aac001=10000152754575"/>
    <hyperlink ref="E34" r:id="rId38" display="徐锦翔" tooltip="https://www.zghnrc.gov.cn/personalInfo.html?aac001=10000147058660"/>
    <hyperlink ref="E33" r:id="rId39" display="吴广" tooltip="https://www.zghnrc.gov.cn/personalInfo.html?aac001=10000147894297"/>
    <hyperlink ref="E32" r:id="rId40" display="徐慧慧" tooltip="https://www.zghnrc.gov.cn/personalInfo.html?aac001=10000123497122"/>
    <hyperlink ref="E10" r:id="rId41" display="程静梅" tooltip="https://www.zghnrc.gov.cn/personalInfo.html?aac001=10000122022678"/>
    <hyperlink ref="E4" r:id="rId42" display="李瑞英" tooltip="https://www.zghnrc.gov.cn/personalInfo.html?aac001=10000133215230"/>
    <hyperlink ref="E24" r:id="rId43" display="吴妍" tooltip="https://www.zghnrc.gov.cn/personalInfo.html?aac001=10000157438135"/>
    <hyperlink ref="E9" r:id="rId44" display="叶冰毅" tooltip="https://www.zghnrc.gov.cn/personalInfo.html?aac001=10000157453949"/>
    <hyperlink ref="E30" r:id="rId45" display="韩笑笑" tooltip="https://www.zghnrc.gov.cn/personalInfo.html?aac001=10000124373540"/>
    <hyperlink ref="E6" r:id="rId46" display="和庆章" tooltip="https://www.zghnrc.gov.cn/personalInfo.html?aac001=10000139239552"/>
    <hyperlink ref="E16" r:id="rId47" display="史玉娇" tooltip="https://www.zghnrc.gov.cn/personalInfo.html?aac001=10000147091210"/>
    <hyperlink ref="E27" r:id="rId48" display="师诚杰" tooltip="https://www.zghnrc.gov.cn/personalInfo.html?aac001=10000154312004"/>
    <hyperlink ref="E25" r:id="rId49" display="恒冰琳" tooltip="https://www.zghnrc.gov.cn/personalInfo.html?aac001=10000150285909"/>
    <hyperlink ref="E18" r:id="rId50" display="段程慧" tooltip="https://www.zghnrc.gov.cn/personalInfo.html?aac001=10000148383586"/>
    <hyperlink ref="E3" r:id="rId51" display="谷青青" tooltip="https://www.zghnrc.gov.cn/personalInfo.html?aac001=10000147344289"/>
    <hyperlink ref="E5" r:id="rId52" display="马双燕" tooltip="https://www.zghnrc.gov.cn/personalInfo.html?aac001=10000107175454"/>
    <hyperlink ref="E19" r:id="rId53" display="冀笑怡" tooltip="https://www.zghnrc.gov.cn/personalInfo.html?aac001=10000147120134"/>
    <hyperlink ref="E29" r:id="rId54" display="娄瑶" tooltip="https://www.zghnrc.gov.cn/personalInfo.html?aac001=10000146909406"/>
    <hyperlink ref="E13" r:id="rId55" display="莫晶晶" tooltip="https://www.zghnrc.gov.cn/personalInfo.html?aac001=10000146982287"/>
    <hyperlink ref="E23" r:id="rId56" display="彭丽" tooltip="https://www.zghnrc.gov.cn/personalInfo.html?aac001=10000146763768"/>
    <hyperlink ref="E14" r:id="rId57" display="袁思琪" tooltip="https://www.zghnrc.gov.cn/personalInfo.html?aac001=10000133934999"/>
    <hyperlink ref="E21" r:id="rId58" display="李倩倩" tooltip="https://www.zghnrc.gov.cn/personalInfo.html?aac001=10000142915473"/>
    <hyperlink ref="E7" r:id="rId59" display="李敏" tooltip="https://www.zghnrc.gov.cn/personalInfo.html?aac001=10000138119598"/>
    <hyperlink ref="E20" r:id="rId60" display="申改婷" tooltip="https://www.zghnrc.gov.cn/personalInfo.html?aac001=10000123532128"/>
    <hyperlink ref="E8" r:id="rId61" display="王露媛" tooltip="https://www.zghnrc.gov.cn/personalInfo.html?aac001=10000122131437"/>
    <hyperlink ref="E26" r:id="rId62" display="高珂" tooltip="https://www.zghnrc.gov.cn/personalInfo.html?aac001=10000123487067"/>
    <hyperlink ref="E12" r:id="rId63" display="周强强" tooltip="https://www.zghnrc.gov.cn/personalInfo.html?aac001=10000123506573"/>
    <hyperlink ref="E22" r:id="rId64" display="王凯歌" tooltip="https://www.zghnrc.gov.cn/personalInfo.html?aac001=10000122041499"/>
    <hyperlink ref="E28" r:id="rId65" display="鲁申奥" tooltip="https://www.zghnrc.gov.cn/personalInfo.html?aac001=10000123507287"/>
    <hyperlink ref="E77" r:id="rId66" display="张岚" tooltip="https://www.zghnrc.gov.cn/personalInfo.html?aac001=10000153543653"/>
    <hyperlink ref="E75" r:id="rId67" display="段晨晨" tooltip="https://www.zghnrc.gov.cn/personalInfo.html?aac001=10000155499562"/>
    <hyperlink ref="E74" r:id="rId68" display="苗文静" tooltip="https://www.zghnrc.gov.cn/personalInfo.html?aac001=10000154943334"/>
    <hyperlink ref="E76" r:id="rId69" display="罗克耀" tooltip="https://www.zghnrc.gov.cn/personalInfo.html?aac001=10000092665046"/>
    <hyperlink ref="E57" r:id="rId70" display="韩维哲" tooltip="https://www.zghnrc.gov.cn/personalInfo.html?aac001=10000145539451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1"/>
  <sheetViews>
    <sheetView workbookViewId="0">
      <selection activeCell="E10" sqref="E10"/>
    </sheetView>
  </sheetViews>
  <sheetFormatPr defaultColWidth="9" defaultRowHeight="13.5"/>
  <sheetData>
    <row r="1" s="1" customFormat="1" ht="69" customHeight="1" spans="2:12">
      <c r="B1" s="2" t="s">
        <v>193</v>
      </c>
      <c r="C1" s="2"/>
      <c r="D1" s="2"/>
      <c r="E1" s="2"/>
      <c r="F1" s="2"/>
      <c r="G1" s="2"/>
      <c r="H1" s="2"/>
      <c r="I1" s="2"/>
      <c r="J1" s="2"/>
      <c r="K1" s="2"/>
      <c r="L1" s="2"/>
    </row>
  </sheetData>
  <mergeCells count="1">
    <mergeCell ref="B1:L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2020-12-11T06:17:00Z</dcterms:created>
  <dcterms:modified xsi:type="dcterms:W3CDTF">2020-12-11T12:40:11Z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